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<sst xmlns="http://schemas.openxmlformats.org/spreadsheetml/2006/main" count="150" uniqueCount="124">
  <si>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</si>
  <si>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</si>
  <si>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</si>
  <si>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</si>
  <si>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</si>
  <si>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</si>
  <si>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</si>
  <si>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</si>
  <si>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</si>
  <si>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</si>
  <si>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</si>
  <si>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</si>
  <si>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ВСЕГО:</t>
  </si>
  <si>
    <t>Шамокша д 8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</si>
  <si>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</si>
  <si>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</si>
  <si>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</si>
  <si>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</si>
  <si>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</si>
  <si>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</si>
  <si>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</si>
  <si>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</si>
  <si>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Размещение ТБО</t>
  </si>
  <si>
    <t>руб/м3</t>
  </si>
  <si>
    <t>руб./кв.м</t>
  </si>
  <si>
    <t>Проверка щитовых приборов</t>
  </si>
  <si>
    <t> 289,00</t>
  </si>
  <si>
    <t>Установка дверной пружины</t>
  </si>
  <si>
    <t> 118,00</t>
  </si>
  <si>
    <t>Смена оконных стекол</t>
  </si>
  <si>
    <t> 602,00</t>
  </si>
  <si>
    <t>Устранение засора канализации</t>
  </si>
  <si>
    <t>руб/м п</t>
  </si>
  <si>
    <t> 242,00</t>
  </si>
  <si>
    <t>санитарное содержание</t>
  </si>
  <si>
    <t> 3,95</t>
  </si>
  <si>
    <t> 1,69</t>
  </si>
  <si>
    <t>Электроэнергия МОП</t>
  </si>
  <si>
    <t>руб/квт</t>
  </si>
  <si>
    <t>аварийное обслуживание</t>
  </si>
  <si>
    <t> 1,83</t>
  </si>
  <si>
    <t> 97,32</t>
  </si>
  <si>
    <t>Сбор и вывоз ТБО</t>
  </si>
  <si>
    <t> 3,17</t>
  </si>
  <si>
    <t>Электроэнергия МОП ночь</t>
  </si>
  <si>
    <t> 1,53</t>
  </si>
  <si>
    <t>руб/дом</t>
  </si>
  <si>
    <t> 625,00</t>
  </si>
  <si>
    <t>Рабочая проверка системы отопления в ж/д</t>
  </si>
  <si>
    <t>руб/100мп</t>
  </si>
  <si>
    <t>Расходы на услуги банка,почты и прочее</t>
  </si>
  <si>
    <t>2%/ руб</t>
  </si>
  <si>
    <t> 0,02</t>
  </si>
  <si>
    <t>ИТОГО</t>
  </si>
  <si>
    <t>Сведения о доходах и расходах  ( Стандарт п 9, подпункт "б","в"), за 2014 год</t>
  </si>
  <si>
    <t xml:space="preserve">Адрес дома: д. Шамокша,-, д.8 </t>
  </si>
  <si>
    <t>Период: c 01.01.2014  по  31.12.2014</t>
  </si>
  <si>
    <t>5  780,00</t>
  </si>
  <si>
    <t>Установка светильника</t>
  </si>
  <si>
    <t> 426,00</t>
  </si>
  <si>
    <t> 852,00</t>
  </si>
  <si>
    <t> 236,00</t>
  </si>
  <si>
    <t> 963,20</t>
  </si>
  <si>
    <t>9  680,00</t>
  </si>
  <si>
    <t>5  137,13</t>
  </si>
  <si>
    <t>24  131,54</t>
  </si>
  <si>
    <t>26  400,34</t>
  </si>
  <si>
    <t>Ремонт скамейки ,с установкой досок</t>
  </si>
  <si>
    <t> 445,00</t>
  </si>
  <si>
    <t> 890,00</t>
  </si>
  <si>
    <t>4  379,40</t>
  </si>
  <si>
    <t>3  055,88</t>
  </si>
  <si>
    <t>1  197,99</t>
  </si>
  <si>
    <t>3  689,00</t>
  </si>
  <si>
    <t>59  024,00</t>
  </si>
  <si>
    <t>3  386,14</t>
  </si>
  <si>
    <t> 274,70</t>
  </si>
  <si>
    <t>12  361,50</t>
  </si>
  <si>
    <t>Замена энергосберегающих ламп освещения В МОП</t>
  </si>
  <si>
    <t> 119,18</t>
  </si>
  <si>
    <t> 357,54</t>
  </si>
  <si>
    <t xml:space="preserve">замена участка канализационного стояка, с кв20, и уч ХВС,смета   </t>
  </si>
  <si>
    <t>руб/ уч-к</t>
  </si>
  <si>
    <t>6  523,00</t>
  </si>
  <si>
    <t>очистка дворовой тер-рии от снега, сч6 от 28.02.14г.</t>
  </si>
  <si>
    <t>1  125,00</t>
  </si>
  <si>
    <t>санитарное содержание 3,45</t>
  </si>
  <si>
    <t> 3,45</t>
  </si>
  <si>
    <t>41  324,41</t>
  </si>
  <si>
    <t>выкашивание травы, акт 51 от 10.06.2014 г.</t>
  </si>
  <si>
    <t>5  000,00</t>
  </si>
  <si>
    <t>размещение ТБО</t>
  </si>
  <si>
    <t> 0,77</t>
  </si>
  <si>
    <t> 70,82</t>
  </si>
  <si>
    <t xml:space="preserve">Размещение ТБО </t>
  </si>
  <si>
    <t> 0,80</t>
  </si>
  <si>
    <t>5  711,52</t>
  </si>
  <si>
    <t> 1,96</t>
  </si>
  <si>
    <t> 180,28</t>
  </si>
  <si>
    <t>сбор и вывоз ТБО шам</t>
  </si>
  <si>
    <t>кв.м</t>
  </si>
  <si>
    <t> 1,61</t>
  </si>
  <si>
    <t>11  494,44</t>
  </si>
  <si>
    <t>электроэнергия МОП,  3,37</t>
  </si>
  <si>
    <t> 3,37</t>
  </si>
  <si>
    <t>1  563,68</t>
  </si>
  <si>
    <t>электроэнергия МОП, 1,63</t>
  </si>
  <si>
    <t> 1,63</t>
  </si>
  <si>
    <t> 533,01</t>
  </si>
  <si>
    <t>песок строительный</t>
  </si>
  <si>
    <t> 62,50</t>
  </si>
  <si>
    <t> 187,50</t>
  </si>
  <si>
    <t>установка пружины на двери</t>
  </si>
  <si>
    <t> 257,51</t>
  </si>
  <si>
    <t> 772,53</t>
  </si>
  <si>
    <t>огнезащитная обработка деревянных конструкций, акт</t>
  </si>
  <si>
    <t> 70,12</t>
  </si>
  <si>
    <t>46  678,88</t>
  </si>
  <si>
    <t>Замена участка стояка ХВС, смета</t>
  </si>
  <si>
    <t>3  894,00</t>
  </si>
  <si>
    <t>снятие показаний эл.счетчиков МОП</t>
  </si>
  <si>
    <t> 77,24</t>
  </si>
  <si>
    <t> 926,88</t>
  </si>
  <si>
    <t>279  443,62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</si>
</sst>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30.75390625" style="0" customWidth="1"/>
    <col min="2" max="2" width="13.625" style="0" customWidth="1"/>
    <col min="3" max="3" width="14.25390625" style="0" customWidth="1"/>
    <col min="4" max="4" width="14.125" style="0" customWidth="1"/>
    <col min="5" max="5" width="14.00390625" style="0" customWidth="1"/>
  </cols>
  <sheetData>
    <row r="1" ht="12.75">
      <c r="A1" t="s">
        <v>54</v>
      </c>
    </row>
    <row r="2" spans="1:2" ht="12.75">
      <c r="A2" t="s">
        <v>0</v>
      </c>
      <c r="B2" t="s">
        <v>13</v>
      </c>
    </row>
    <row r="3" spans="1:6" ht="12.75" customHeight="1">
      <c r="A3" s="6" t="s">
        <v>1</v>
      </c>
      <c r="B3" s="6" t="s">
        <v>2</v>
      </c>
      <c r="C3" s="6" t="s">
        <v>3</v>
      </c>
      <c r="D3" s="6" t="s">
        <v>4</v>
      </c>
      <c r="E3" s="9" t="s">
        <v>5</v>
      </c>
      <c r="F3" s="10"/>
    </row>
    <row r="4" spans="1:6" ht="12.75">
      <c r="A4" s="7"/>
      <c r="B4" s="7"/>
      <c r="C4" s="7"/>
      <c r="D4" s="7"/>
      <c r="E4" s="10"/>
      <c r="F4" s="10"/>
    </row>
    <row r="5" spans="1:6" ht="12.75">
      <c r="A5" s="8"/>
      <c r="B5" s="8"/>
      <c r="C5" s="8"/>
      <c r="D5" s="8"/>
      <c r="E5" s="11"/>
      <c r="F5" s="10"/>
    </row>
    <row r="6" spans="1:6" ht="12.75">
      <c r="A6" s="1" t="s">
        <v>6</v>
      </c>
      <c r="B6" s="1">
        <v>62748.6</v>
      </c>
      <c r="C6" s="1">
        <v>49713.34</v>
      </c>
      <c r="D6" s="1">
        <v>12159</v>
      </c>
      <c r="E6" s="3">
        <f>C6-D6</f>
        <v>37554.34</v>
      </c>
      <c r="F6" s="4"/>
    </row>
    <row r="7" spans="1:6" ht="12.75">
      <c r="A7" s="1" t="s">
        <v>7</v>
      </c>
      <c r="B7" s="1">
        <v>47901.48</v>
      </c>
      <c r="C7" s="1">
        <v>37956.7</v>
      </c>
      <c r="D7" s="1">
        <v>160556.07</v>
      </c>
      <c r="E7" s="3">
        <f aca="true" t="shared" si="0" ref="E7:E12">C7-D7</f>
        <v>-122599.37000000001</v>
      </c>
      <c r="F7" s="4"/>
    </row>
    <row r="8" spans="1:6" ht="12.75">
      <c r="A8" s="1" t="s">
        <v>8</v>
      </c>
      <c r="B8" s="1">
        <v>49589.52</v>
      </c>
      <c r="C8" s="1">
        <v>39332.53</v>
      </c>
      <c r="D8" s="1">
        <v>48399.03</v>
      </c>
      <c r="E8" s="3">
        <f t="shared" si="0"/>
        <v>-9066.5</v>
      </c>
      <c r="F8" s="4"/>
    </row>
    <row r="9" spans="1:6" ht="12.75">
      <c r="A9" s="1" t="s">
        <v>9</v>
      </c>
      <c r="B9" s="1">
        <v>11526.2</v>
      </c>
      <c r="C9" s="1">
        <v>10885.23</v>
      </c>
      <c r="D9" s="1"/>
      <c r="E9" s="3">
        <f t="shared" si="0"/>
        <v>10885.23</v>
      </c>
      <c r="F9" s="4"/>
    </row>
    <row r="10" spans="1:6" ht="12.75">
      <c r="A10" s="1" t="s">
        <v>10</v>
      </c>
      <c r="B10" s="1">
        <v>24131.64</v>
      </c>
      <c r="C10" s="1">
        <v>19033.65</v>
      </c>
      <c r="D10" s="1">
        <v>24131.52</v>
      </c>
      <c r="E10" s="3">
        <f t="shared" si="0"/>
        <v>-5097.869999999999</v>
      </c>
      <c r="F10" s="4"/>
    </row>
    <row r="11" spans="1:6" ht="12.75">
      <c r="A11" s="1" t="s">
        <v>11</v>
      </c>
      <c r="B11" s="1">
        <v>34198.02</v>
      </c>
      <c r="C11" s="1">
        <v>26991.06</v>
      </c>
      <c r="D11" s="1">
        <v>34198</v>
      </c>
      <c r="E11" s="3">
        <f t="shared" si="0"/>
        <v>-7206.939999999999</v>
      </c>
      <c r="F11" s="4"/>
    </row>
    <row r="12" spans="1:6" ht="12.75">
      <c r="A12" s="1" t="s">
        <v>12</v>
      </c>
      <c r="B12" s="1">
        <f>SUM(B6:B11)</f>
        <v>230095.46</v>
      </c>
      <c r="C12" s="1">
        <f>SUM(C6:C11)</f>
        <v>183912.50999999998</v>
      </c>
      <c r="D12" s="1">
        <f>SUM(D6:D11)</f>
        <v>279443.62</v>
      </c>
      <c r="E12" s="3">
        <f t="shared" si="0"/>
        <v>-95531.11000000002</v>
      </c>
      <c r="F12" s="4"/>
    </row>
    <row r="13" spans="5:6" ht="12.75">
      <c r="E13" s="2"/>
      <c r="F13" s="2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E37" sqref="E37"/>
    </sheetView>
  </sheetViews>
  <sheetFormatPr defaultColWidth="9.00390625" defaultRowHeight="12.75"/>
  <cols>
    <col min="1" max="1" width="6.00390625" style="0" customWidth="1"/>
    <col min="2" max="2" width="58.25390625" style="0" customWidth="1"/>
    <col min="3" max="3" width="10.25390625" style="0" customWidth="1"/>
    <col min="4" max="4" width="10.00390625" style="0" customWidth="1"/>
    <col min="6" max="6" width="13.375" style="0" customWidth="1"/>
  </cols>
  <sheetData>
    <row r="1" ht="12.75">
      <c r="A1" t="s">
        <v>14</v>
      </c>
    </row>
    <row r="2" ht="12.75">
      <c r="A2" t="s">
        <v>55</v>
      </c>
    </row>
    <row r="3" ht="12.75">
      <c r="A3" t="s">
        <v>56</v>
      </c>
    </row>
    <row r="5" spans="1:6" ht="12.75">
      <c r="A5" s="5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</row>
    <row r="6" spans="1:6" ht="12.75">
      <c r="A6" s="1">
        <v>1</v>
      </c>
      <c r="B6" s="1" t="s">
        <v>25</v>
      </c>
      <c r="C6" s="1" t="s">
        <v>21</v>
      </c>
      <c r="D6" s="12" t="s">
        <v>26</v>
      </c>
      <c r="E6" s="12">
        <v>20</v>
      </c>
      <c r="F6" s="12" t="s">
        <v>57</v>
      </c>
    </row>
    <row r="7" spans="1:6" ht="12.75">
      <c r="A7" s="1">
        <v>2</v>
      </c>
      <c r="B7" s="1" t="s">
        <v>58</v>
      </c>
      <c r="C7" s="1" t="s">
        <v>21</v>
      </c>
      <c r="D7" s="12" t="s">
        <v>59</v>
      </c>
      <c r="E7" s="12">
        <v>2</v>
      </c>
      <c r="F7" s="12" t="s">
        <v>60</v>
      </c>
    </row>
    <row r="8" spans="1:6" ht="12.75">
      <c r="A8" s="1">
        <v>3</v>
      </c>
      <c r="B8" s="1" t="s">
        <v>27</v>
      </c>
      <c r="C8" s="1" t="s">
        <v>21</v>
      </c>
      <c r="D8" s="12" t="s">
        <v>28</v>
      </c>
      <c r="E8" s="12">
        <v>2</v>
      </c>
      <c r="F8" s="12" t="s">
        <v>61</v>
      </c>
    </row>
    <row r="9" spans="1:6" ht="12.75">
      <c r="A9" s="1">
        <v>4</v>
      </c>
      <c r="B9" s="1" t="s">
        <v>29</v>
      </c>
      <c r="C9" s="1" t="s">
        <v>24</v>
      </c>
      <c r="D9" s="12" t="s">
        <v>30</v>
      </c>
      <c r="E9" s="12">
        <v>1.6</v>
      </c>
      <c r="F9" s="12" t="s">
        <v>62</v>
      </c>
    </row>
    <row r="10" spans="1:6" ht="12.75">
      <c r="A10" s="1">
        <v>5</v>
      </c>
      <c r="B10" s="1" t="s">
        <v>31</v>
      </c>
      <c r="C10" s="1" t="s">
        <v>32</v>
      </c>
      <c r="D10" s="12" t="s">
        <v>33</v>
      </c>
      <c r="E10" s="12">
        <v>40</v>
      </c>
      <c r="F10" s="12" t="s">
        <v>63</v>
      </c>
    </row>
    <row r="11" spans="1:6" ht="12.75">
      <c r="A11" s="1">
        <v>6</v>
      </c>
      <c r="B11" s="1" t="s">
        <v>34</v>
      </c>
      <c r="C11" s="1" t="s">
        <v>24</v>
      </c>
      <c r="D11" s="12" t="s">
        <v>35</v>
      </c>
      <c r="E11" s="12">
        <v>1300.54</v>
      </c>
      <c r="F11" s="12" t="s">
        <v>64</v>
      </c>
    </row>
    <row r="12" spans="1:6" ht="12.75">
      <c r="A12" s="1">
        <v>7</v>
      </c>
      <c r="B12" s="1" t="s">
        <v>10</v>
      </c>
      <c r="C12" s="1" t="s">
        <v>24</v>
      </c>
      <c r="D12" s="12" t="s">
        <v>36</v>
      </c>
      <c r="E12" s="12">
        <v>14279.04</v>
      </c>
      <c r="F12" s="12" t="s">
        <v>65</v>
      </c>
    </row>
    <row r="13" spans="1:6" ht="12.75">
      <c r="A13" s="1">
        <v>8</v>
      </c>
      <c r="B13" s="1" t="s">
        <v>39</v>
      </c>
      <c r="C13" s="1" t="s">
        <v>24</v>
      </c>
      <c r="D13" s="12" t="s">
        <v>40</v>
      </c>
      <c r="E13" s="12">
        <v>14426.4</v>
      </c>
      <c r="F13" s="12" t="s">
        <v>66</v>
      </c>
    </row>
    <row r="14" spans="1:6" ht="12.75">
      <c r="A14" s="1">
        <v>9</v>
      </c>
      <c r="B14" s="1" t="s">
        <v>67</v>
      </c>
      <c r="C14" s="1" t="s">
        <v>21</v>
      </c>
      <c r="D14" s="12" t="s">
        <v>68</v>
      </c>
      <c r="E14" s="12">
        <v>2</v>
      </c>
      <c r="F14" s="12" t="s">
        <v>69</v>
      </c>
    </row>
    <row r="15" spans="1:6" ht="12.75">
      <c r="A15" s="1">
        <v>10</v>
      </c>
      <c r="B15" s="1" t="s">
        <v>22</v>
      </c>
      <c r="C15" s="1" t="s">
        <v>23</v>
      </c>
      <c r="D15" s="12" t="s">
        <v>41</v>
      </c>
      <c r="E15" s="12">
        <v>45</v>
      </c>
      <c r="F15" s="12" t="s">
        <v>70</v>
      </c>
    </row>
    <row r="16" spans="1:6" ht="12.75">
      <c r="A16" s="1">
        <v>11</v>
      </c>
      <c r="B16" s="1" t="s">
        <v>37</v>
      </c>
      <c r="C16" s="1" t="s">
        <v>38</v>
      </c>
      <c r="D16" s="12" t="s">
        <v>43</v>
      </c>
      <c r="E16" s="12">
        <v>964</v>
      </c>
      <c r="F16" s="12" t="s">
        <v>71</v>
      </c>
    </row>
    <row r="17" spans="1:6" ht="12.75">
      <c r="A17" s="1">
        <v>12</v>
      </c>
      <c r="B17" s="1" t="s">
        <v>44</v>
      </c>
      <c r="C17" s="1" t="s">
        <v>38</v>
      </c>
      <c r="D17" s="12" t="s">
        <v>45</v>
      </c>
      <c r="E17" s="12">
        <v>783</v>
      </c>
      <c r="F17" s="12" t="s">
        <v>72</v>
      </c>
    </row>
    <row r="18" spans="1:6" ht="12.75">
      <c r="A18" s="1">
        <v>13</v>
      </c>
      <c r="B18" s="1" t="s">
        <v>48</v>
      </c>
      <c r="C18" s="1" t="s">
        <v>49</v>
      </c>
      <c r="D18" s="12" t="s">
        <v>73</v>
      </c>
      <c r="E18" s="12">
        <v>16</v>
      </c>
      <c r="F18" s="12" t="s">
        <v>74</v>
      </c>
    </row>
    <row r="19" spans="1:6" ht="12.75">
      <c r="A19" s="1">
        <v>14</v>
      </c>
      <c r="B19" s="1" t="s">
        <v>50</v>
      </c>
      <c r="C19" s="1" t="s">
        <v>51</v>
      </c>
      <c r="D19" s="12" t="s">
        <v>52</v>
      </c>
      <c r="E19" s="12">
        <v>169306.91</v>
      </c>
      <c r="F19" s="12" t="s">
        <v>75</v>
      </c>
    </row>
    <row r="20" spans="1:6" ht="12.75">
      <c r="A20" s="1">
        <v>15</v>
      </c>
      <c r="B20" s="1" t="s">
        <v>42</v>
      </c>
      <c r="C20" s="1" t="s">
        <v>23</v>
      </c>
      <c r="D20" s="12" t="s">
        <v>76</v>
      </c>
      <c r="E20" s="12">
        <v>45</v>
      </c>
      <c r="F20" s="12" t="s">
        <v>77</v>
      </c>
    </row>
    <row r="21" spans="1:6" ht="12.75">
      <c r="A21" s="1">
        <v>16</v>
      </c>
      <c r="B21" s="1" t="s">
        <v>78</v>
      </c>
      <c r="C21" s="1" t="s">
        <v>21</v>
      </c>
      <c r="D21" s="12" t="s">
        <v>79</v>
      </c>
      <c r="E21" s="12">
        <v>3</v>
      </c>
      <c r="F21" s="12" t="s">
        <v>80</v>
      </c>
    </row>
    <row r="22" spans="1:6" ht="12.75">
      <c r="A22" s="1">
        <v>17</v>
      </c>
      <c r="B22" s="1" t="s">
        <v>81</v>
      </c>
      <c r="C22" s="1" t="s">
        <v>82</v>
      </c>
      <c r="D22" s="12" t="s">
        <v>83</v>
      </c>
      <c r="E22" s="12">
        <v>1</v>
      </c>
      <c r="F22" s="12" t="s">
        <v>83</v>
      </c>
    </row>
    <row r="23" spans="1:6" ht="12.75">
      <c r="A23" s="1">
        <v>18</v>
      </c>
      <c r="B23" s="1" t="s">
        <v>84</v>
      </c>
      <c r="C23" s="1" t="s">
        <v>46</v>
      </c>
      <c r="D23" s="12" t="s">
        <v>85</v>
      </c>
      <c r="E23" s="12">
        <v>1</v>
      </c>
      <c r="F23" s="12" t="s">
        <v>85</v>
      </c>
    </row>
    <row r="24" spans="1:6" ht="12.75">
      <c r="A24" s="1">
        <v>19</v>
      </c>
      <c r="B24" s="1" t="s">
        <v>86</v>
      </c>
      <c r="C24" s="1" t="s">
        <v>24</v>
      </c>
      <c r="D24" s="12" t="s">
        <v>87</v>
      </c>
      <c r="E24" s="12">
        <v>11978.1</v>
      </c>
      <c r="F24" s="12" t="s">
        <v>88</v>
      </c>
    </row>
    <row r="25" spans="1:6" ht="12.75">
      <c r="A25" s="1">
        <v>20</v>
      </c>
      <c r="B25" s="1" t="s">
        <v>89</v>
      </c>
      <c r="C25" s="1" t="s">
        <v>46</v>
      </c>
      <c r="D25" s="12" t="s">
        <v>90</v>
      </c>
      <c r="E25" s="12">
        <v>0.125</v>
      </c>
      <c r="F25" s="12" t="s">
        <v>47</v>
      </c>
    </row>
    <row r="26" spans="1:6" ht="12.75">
      <c r="A26" s="1">
        <v>21</v>
      </c>
      <c r="B26" s="1" t="s">
        <v>91</v>
      </c>
      <c r="C26" s="1" t="s">
        <v>24</v>
      </c>
      <c r="D26" s="12" t="s">
        <v>92</v>
      </c>
      <c r="E26" s="12">
        <v>91.98</v>
      </c>
      <c r="F26" s="12" t="s">
        <v>93</v>
      </c>
    </row>
    <row r="27" spans="1:6" ht="12.75">
      <c r="A27" s="1">
        <v>22</v>
      </c>
      <c r="B27" s="1" t="s">
        <v>94</v>
      </c>
      <c r="C27" s="1" t="s">
        <v>24</v>
      </c>
      <c r="D27" s="12" t="s">
        <v>95</v>
      </c>
      <c r="E27" s="12">
        <v>7139.4</v>
      </c>
      <c r="F27" s="12" t="s">
        <v>96</v>
      </c>
    </row>
    <row r="28" spans="1:6" ht="12.75">
      <c r="A28" s="1">
        <v>23</v>
      </c>
      <c r="B28" s="1" t="s">
        <v>42</v>
      </c>
      <c r="C28" s="1" t="s">
        <v>24</v>
      </c>
      <c r="D28" s="12" t="s">
        <v>97</v>
      </c>
      <c r="E28" s="12">
        <v>91.98</v>
      </c>
      <c r="F28" s="12" t="s">
        <v>98</v>
      </c>
    </row>
    <row r="29" spans="1:6" ht="12.75">
      <c r="A29" s="1">
        <v>24</v>
      </c>
      <c r="B29" s="1" t="s">
        <v>99</v>
      </c>
      <c r="C29" s="1" t="s">
        <v>100</v>
      </c>
      <c r="D29" s="12" t="s">
        <v>101</v>
      </c>
      <c r="E29" s="12">
        <v>7139.4</v>
      </c>
      <c r="F29" s="12" t="s">
        <v>102</v>
      </c>
    </row>
    <row r="30" spans="1:6" ht="12.75">
      <c r="A30" s="1">
        <v>25</v>
      </c>
      <c r="B30" s="1" t="s">
        <v>103</v>
      </c>
      <c r="C30" s="1" t="s">
        <v>38</v>
      </c>
      <c r="D30" s="12" t="s">
        <v>104</v>
      </c>
      <c r="E30" s="12">
        <v>464</v>
      </c>
      <c r="F30" s="12" t="s">
        <v>105</v>
      </c>
    </row>
    <row r="31" spans="1:6" ht="12.75">
      <c r="A31" s="1">
        <v>26</v>
      </c>
      <c r="B31" s="1" t="s">
        <v>106</v>
      </c>
      <c r="C31" s="1" t="s">
        <v>38</v>
      </c>
      <c r="D31" s="12" t="s">
        <v>107</v>
      </c>
      <c r="E31" s="12">
        <v>327</v>
      </c>
      <c r="F31" s="12" t="s">
        <v>108</v>
      </c>
    </row>
    <row r="32" spans="1:6" ht="12.75">
      <c r="A32" s="1">
        <v>27</v>
      </c>
      <c r="B32" s="1" t="s">
        <v>109</v>
      </c>
      <c r="C32" s="1" t="s">
        <v>82</v>
      </c>
      <c r="D32" s="12" t="s">
        <v>110</v>
      </c>
      <c r="E32" s="12">
        <v>3</v>
      </c>
      <c r="F32" s="12" t="s">
        <v>111</v>
      </c>
    </row>
    <row r="33" spans="1:6" ht="12.75">
      <c r="A33" s="1">
        <v>28</v>
      </c>
      <c r="B33" s="1" t="s">
        <v>112</v>
      </c>
      <c r="C33" s="1" t="s">
        <v>21</v>
      </c>
      <c r="D33" s="12" t="s">
        <v>113</v>
      </c>
      <c r="E33" s="12">
        <v>3</v>
      </c>
      <c r="F33" s="12" t="s">
        <v>114</v>
      </c>
    </row>
    <row r="34" spans="1:6" ht="12.75">
      <c r="A34" s="1">
        <v>29</v>
      </c>
      <c r="B34" s="1" t="s">
        <v>115</v>
      </c>
      <c r="C34" s="1" t="s">
        <v>24</v>
      </c>
      <c r="D34" s="12" t="s">
        <v>116</v>
      </c>
      <c r="E34" s="12">
        <v>665.7</v>
      </c>
      <c r="F34" s="12" t="s">
        <v>117</v>
      </c>
    </row>
    <row r="35" spans="1:6" ht="12.75">
      <c r="A35" s="1">
        <v>30</v>
      </c>
      <c r="B35" s="1" t="s">
        <v>118</v>
      </c>
      <c r="C35" s="1" t="s">
        <v>46</v>
      </c>
      <c r="D35" s="12" t="s">
        <v>119</v>
      </c>
      <c r="E35" s="12">
        <v>1</v>
      </c>
      <c r="F35" s="12" t="s">
        <v>119</v>
      </c>
    </row>
    <row r="36" spans="1:6" ht="12.75">
      <c r="A36" s="1">
        <v>31</v>
      </c>
      <c r="B36" s="1" t="s">
        <v>120</v>
      </c>
      <c r="C36" s="1" t="s">
        <v>21</v>
      </c>
      <c r="D36" s="12" t="s">
        <v>121</v>
      </c>
      <c r="E36" s="12">
        <v>12</v>
      </c>
      <c r="F36" s="12" t="s">
        <v>122</v>
      </c>
    </row>
    <row r="37" spans="1:6" ht="12.75">
      <c r="A37" s="1"/>
      <c r="B37" s="1" t="s">
        <v>53</v>
      </c>
      <c r="C37" s="1"/>
      <c r="D37" s="12"/>
      <c r="E37" s="12"/>
      <c r="F37" s="12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2013-07-11T12:44:05Z</cp:lastPrinted>
  <dcterms:created xsi:type="dcterms:W3CDTF">2012-03-28T07:36:29Z</dcterms:created>
  <dcterms:modified xsi:type="dcterms:W3CDTF">2015-03-06T07:47:27Z</dcterms:modified>
  <cp:category/>
  <cp:version/>
  <cp:contentType/>
  <cp:contentStatus/>
</cp:coreProperties>
</file>