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<sst xmlns="http://schemas.openxmlformats.org/spreadsheetml/2006/main" count="58" uniqueCount="50">
  <si>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</si>
  <si>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</si>
  <si>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</si>
  <si>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</si>
  <si>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</si>
  <si>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</si>
  <si>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</si>
  <si>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</si>
  <si>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</si>
  <si>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</si>
  <si>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</si>
  <si>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</si>
  <si>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13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</si>
  <si>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</si>
  <si>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</si>
  <si>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</si>
  <si>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пгт.Свирьстрой,ул.Графтио,д.13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</si>
  <si>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</si>
  <si>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</si>
  <si>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</si>
  <si>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</si>
  <si>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</si>
  <si>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</si>
  <si>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</si>
  <si>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</si>
  <si>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</si>
  <si>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</si>
  <si>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 816,49</t>
  </si>
  <si>
    <t>Сбор ивывоз ТБО</t>
  </si>
  <si>
    <t> 259,80</t>
  </si>
  <si>
    <t>2 260,26</t>
  </si>
  <si>
    <t>Очистка кровли от снега</t>
  </si>
  <si>
    <t>руб./кв.м</t>
  </si>
  <si>
    <t> 75,00</t>
  </si>
  <si>
    <t> 750,00</t>
  </si>
  <si>
    <t> 1,69</t>
  </si>
  <si>
    <t>4 349,01</t>
  </si>
  <si>
    <t> 97,32</t>
  </si>
  <si>
    <t> 840,84</t>
  </si>
  <si>
    <t>Сбор и вывоз ТБО</t>
  </si>
  <si>
    <t>2 244,67</t>
  </si>
  <si>
    <t>Ремонт кровли</t>
  </si>
  <si>
    <t> 607,95</t>
  </si>
  <si>
    <t>2 735,78</t>
  </si>
  <si>
    <t>Расходы на услуги банка,почты и прочее</t>
  </si>
  <si>
    <t>2%/ руб</t>
  </si>
  <si>
    <t> 0,02</t>
  </si>
  <si>
    <t> 861,22</t>
  </si>
  <si>
    <t>ИТОГО</t>
  </si>
  <si>
    <t>14 858,28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</si>
</sst>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0.25390625" style="0" customWidth="1"/>
    <col min="2" max="2" width="14.00390625" style="0" customWidth="1"/>
    <col min="3" max="3" width="13.75390625" style="0" customWidth="1"/>
    <col min="4" max="4" width="12.00390625" style="0" customWidth="1"/>
    <col min="5" max="5" width="10.625" style="0" customWidth="1"/>
  </cols>
  <sheetData>
    <row r="1" ht="12.75">
      <c r="A1" t="s">
        <v>13</v>
      </c>
    </row>
    <row r="2" spans="1:2" ht="12.75">
      <c r="A2" t="s">
        <v>0</v>
      </c>
      <c r="B2" t="s">
        <v>12</v>
      </c>
    </row>
    <row r="3" spans="1:6" ht="12.75" customHeight="1">
      <c r="A3" s="5" t="s">
        <v>1</v>
      </c>
      <c r="B3" s="5" t="s">
        <v>2</v>
      </c>
      <c r="C3" s="5" t="s">
        <v>3</v>
      </c>
      <c r="D3" s="5" t="s">
        <v>4</v>
      </c>
      <c r="E3" s="8" t="s">
        <v>5</v>
      </c>
      <c r="F3" s="9"/>
    </row>
    <row r="4" spans="1:6" ht="12.75">
      <c r="A4" s="6"/>
      <c r="B4" s="6"/>
      <c r="C4" s="6"/>
      <c r="D4" s="6"/>
      <c r="E4" s="9"/>
      <c r="F4" s="9"/>
    </row>
    <row r="5" spans="1:6" ht="12.75">
      <c r="A5" s="7"/>
      <c r="B5" s="7"/>
      <c r="C5" s="7"/>
      <c r="D5" s="7"/>
      <c r="E5" s="10"/>
      <c r="F5" s="9"/>
    </row>
    <row r="6" spans="1:6" ht="12.75">
      <c r="A6" s="1" t="s">
        <v>6</v>
      </c>
      <c r="B6" s="1">
        <v>10880.52</v>
      </c>
      <c r="C6" s="1">
        <v>11531.21</v>
      </c>
      <c r="D6" s="1">
        <v>2735.78</v>
      </c>
      <c r="E6" s="2">
        <f aca="true" t="shared" si="0" ref="E6:E11">C6-D6</f>
        <v>8795.429999999998</v>
      </c>
      <c r="F6" s="3"/>
    </row>
    <row r="7" spans="1:6" ht="12.75">
      <c r="A7" s="1" t="s">
        <v>7</v>
      </c>
      <c r="B7" s="1">
        <v>7582.7</v>
      </c>
      <c r="C7" s="1">
        <v>9659.83</v>
      </c>
      <c r="D7" s="1">
        <v>1611.22</v>
      </c>
      <c r="E7" s="2">
        <f t="shared" si="0"/>
        <v>8048.61</v>
      </c>
      <c r="F7" s="3"/>
    </row>
    <row r="8" spans="1:6" ht="12.75">
      <c r="A8" s="1" t="s">
        <v>8</v>
      </c>
      <c r="B8" s="1">
        <v>9388.08</v>
      </c>
      <c r="C8" s="1">
        <v>9966.89</v>
      </c>
      <c r="D8" s="1">
        <v>0</v>
      </c>
      <c r="E8" s="2">
        <f t="shared" si="0"/>
        <v>9966.89</v>
      </c>
      <c r="F8" s="3"/>
    </row>
    <row r="9" spans="1:6" ht="12.75">
      <c r="A9" s="1" t="s">
        <v>9</v>
      </c>
      <c r="B9" s="1">
        <v>4549.56</v>
      </c>
      <c r="C9" s="1">
        <v>4966.72</v>
      </c>
      <c r="D9" s="1">
        <v>4349</v>
      </c>
      <c r="E9" s="2">
        <f t="shared" si="0"/>
        <v>617.7200000000003</v>
      </c>
      <c r="F9" s="3"/>
    </row>
    <row r="10" spans="1:6" ht="12.75">
      <c r="A10" s="1" t="s">
        <v>10</v>
      </c>
      <c r="B10" s="1">
        <v>5729.16</v>
      </c>
      <c r="C10" s="1">
        <v>6077.67</v>
      </c>
      <c r="D10" s="1">
        <v>6162.27</v>
      </c>
      <c r="E10" s="2">
        <f t="shared" si="0"/>
        <v>-84.60000000000036</v>
      </c>
      <c r="F10" s="3"/>
    </row>
    <row r="11" spans="1:6" ht="12.75">
      <c r="A11" s="1" t="s">
        <v>11</v>
      </c>
      <c r="B11" s="1">
        <f>SUM(B6:B10)</f>
        <v>38130.020000000004</v>
      </c>
      <c r="C11" s="1">
        <f>SUM(C6:C10)</f>
        <v>42202.32</v>
      </c>
      <c r="D11" s="1">
        <f>SUM(D6:D10)</f>
        <v>14858.27</v>
      </c>
      <c r="E11" s="2">
        <f t="shared" si="0"/>
        <v>27344.05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2" max="2" width="41.00390625" style="0" customWidth="1"/>
  </cols>
  <sheetData>
    <row r="1" spans="1:8" ht="12.75">
      <c r="A1" t="s">
        <v>14</v>
      </c>
      <c r="H1" s="4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1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8.7</v>
      </c>
      <c r="F6" s="1" t="s">
        <v>27</v>
      </c>
    </row>
    <row r="7" spans="1:6" ht="12.75">
      <c r="A7" s="1">
        <v>2</v>
      </c>
      <c r="B7" s="1" t="s">
        <v>28</v>
      </c>
      <c r="C7" s="1" t="s">
        <v>25</v>
      </c>
      <c r="D7" s="1" t="s">
        <v>29</v>
      </c>
      <c r="E7" s="1">
        <v>8.7</v>
      </c>
      <c r="F7" s="1" t="s">
        <v>30</v>
      </c>
    </row>
    <row r="8" spans="1:6" ht="12.75">
      <c r="A8" s="1">
        <v>3</v>
      </c>
      <c r="B8" s="1" t="s">
        <v>31</v>
      </c>
      <c r="C8" s="1" t="s">
        <v>32</v>
      </c>
      <c r="D8" s="1" t="s">
        <v>33</v>
      </c>
      <c r="E8" s="1">
        <v>10</v>
      </c>
      <c r="F8" s="1" t="s">
        <v>34</v>
      </c>
    </row>
    <row r="9" spans="1:6" ht="12.75">
      <c r="A9" s="1">
        <v>4</v>
      </c>
      <c r="B9" s="1" t="s">
        <v>9</v>
      </c>
      <c r="C9" s="1" t="s">
        <v>32</v>
      </c>
      <c r="D9" s="1" t="s">
        <v>35</v>
      </c>
      <c r="E9" s="1">
        <v>2573.38</v>
      </c>
      <c r="F9" s="1" t="s">
        <v>36</v>
      </c>
    </row>
    <row r="10" spans="1:6" ht="12.75">
      <c r="A10" s="1">
        <v>5</v>
      </c>
      <c r="B10" s="1" t="s">
        <v>24</v>
      </c>
      <c r="C10" s="1" t="s">
        <v>25</v>
      </c>
      <c r="D10" s="1" t="s">
        <v>37</v>
      </c>
      <c r="E10" s="1">
        <v>8.64</v>
      </c>
      <c r="F10" s="1" t="s">
        <v>38</v>
      </c>
    </row>
    <row r="11" spans="1:6" ht="12.75">
      <c r="A11" s="1">
        <v>6</v>
      </c>
      <c r="B11" s="1" t="s">
        <v>39</v>
      </c>
      <c r="C11" s="1" t="s">
        <v>25</v>
      </c>
      <c r="D11" s="1" t="s">
        <v>29</v>
      </c>
      <c r="E11" s="1">
        <v>8.64</v>
      </c>
      <c r="F11" s="1" t="s">
        <v>40</v>
      </c>
    </row>
    <row r="12" spans="1:6" ht="12.75">
      <c r="A12" s="1">
        <v>7</v>
      </c>
      <c r="B12" s="1" t="s">
        <v>41</v>
      </c>
      <c r="C12" s="1" t="s">
        <v>32</v>
      </c>
      <c r="D12" s="1" t="s">
        <v>42</v>
      </c>
      <c r="E12" s="1">
        <v>4.5</v>
      </c>
      <c r="F12" s="1" t="s">
        <v>43</v>
      </c>
    </row>
    <row r="13" spans="1:6" ht="12.75">
      <c r="A13" s="1">
        <v>8</v>
      </c>
      <c r="B13" s="1" t="s">
        <v>44</v>
      </c>
      <c r="C13" s="1" t="s">
        <v>45</v>
      </c>
      <c r="D13" s="1" t="s">
        <v>46</v>
      </c>
      <c r="E13" s="1">
        <v>42202</v>
      </c>
      <c r="F13" s="1" t="s">
        <v>47</v>
      </c>
    </row>
    <row r="14" spans="1:6" ht="12.75">
      <c r="A14" s="1"/>
      <c r="B14" s="1" t="s">
        <v>48</v>
      </c>
      <c r="C14" s="1"/>
      <c r="D14" s="1"/>
      <c r="E14" s="1"/>
      <c r="F14" s="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2012-03-28T07:20:31Z</dcterms:created>
  <dcterms:modified xsi:type="dcterms:W3CDTF">2014-01-31T05:23:54Z</dcterms:modified>
  <cp:category/>
  <cp:version/>
  <cp:contentType/>
  <cp:contentStatus/>
</cp:coreProperties>
</file>