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Граф 14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<sst xmlns="http://schemas.openxmlformats.org/spreadsheetml/2006/main" count="15" uniqueCount="15">
  <si>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Сведения о доходах и расходах  ( Стандарт п 9, подпункт "б","в"), за 2012 год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</si>
  <si>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</si>
  <si>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</si>
  <si>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</si>
  <si>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</si>
  <si>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</si>
  <si>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Налог (4,5%)               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</si>
  <si>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</si>
  <si>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</si>
  <si>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</si>
  <si>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</si>
  <si>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</si>
  <si>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</si>
  <si>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Всего</t>
  </si>
  <si>
    <t>Свирьстрой, Графтио д 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</si>
</sst>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A1" sqref="A1:F11"/>
    </sheetView>
  </sheetViews>
  <sheetFormatPr defaultColWidth="9.00390625" defaultRowHeight="12.75"/>
  <cols>
    <col min="1" max="1" width="33.75390625" style="0" customWidth="1"/>
    <col min="2" max="2" width="13.125" style="0" customWidth="1"/>
    <col min="3" max="3" width="14.00390625" style="0" customWidth="1"/>
    <col min="4" max="4" width="13.375" style="0" customWidth="1"/>
    <col min="5" max="5" width="11.875" style="0" customWidth="1"/>
    <col min="6" max="6" width="13.625" style="0" customWidth="1"/>
  </cols>
  <sheetData>
    <row r="1" ht="12.75">
      <c r="A1" t="s">
        <v>0</v>
      </c>
    </row>
    <row r="2" spans="1:2" ht="12.75">
      <c r="A2" t="s">
        <v>1</v>
      </c>
      <c r="B2" t="s">
        <v>14</v>
      </c>
    </row>
    <row r="3" spans="1:6" ht="12.7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12.75">
      <c r="A4" s="3"/>
      <c r="B4" s="3"/>
      <c r="C4" s="3"/>
      <c r="D4" s="3"/>
      <c r="E4" s="3"/>
      <c r="F4" s="3"/>
    </row>
    <row r="5" spans="1:6" ht="12.75">
      <c r="A5" s="4"/>
      <c r="B5" s="4"/>
      <c r="C5" s="4"/>
      <c r="D5" s="4"/>
      <c r="E5" s="4"/>
      <c r="F5" s="4"/>
    </row>
    <row r="6" spans="1:6" ht="12.75">
      <c r="A6" s="1" t="s">
        <v>8</v>
      </c>
      <c r="B6" s="1">
        <v>9936.33</v>
      </c>
      <c r="C6" s="1">
        <v>9248.23</v>
      </c>
      <c r="D6" s="1">
        <v>0</v>
      </c>
      <c r="E6" s="5">
        <f>C6*0.045</f>
        <v>416.17035</v>
      </c>
      <c r="F6" s="5">
        <f>C6-D6-E6</f>
        <v>8832.05965</v>
      </c>
    </row>
    <row r="7" spans="1:6" ht="12.75">
      <c r="A7" s="1" t="s">
        <v>9</v>
      </c>
      <c r="B7" s="1">
        <v>9079.92</v>
      </c>
      <c r="C7" s="1">
        <v>8438.25</v>
      </c>
      <c r="D7" s="1">
        <v>582</v>
      </c>
      <c r="E7" s="5">
        <f>C7*0.045</f>
        <v>379.72125</v>
      </c>
      <c r="F7" s="5">
        <f>C7-D7-E7</f>
        <v>7476.52875</v>
      </c>
    </row>
    <row r="8" spans="1:6" ht="12.75">
      <c r="A8" s="1" t="s">
        <v>10</v>
      </c>
      <c r="B8" s="1">
        <v>9413.28</v>
      </c>
      <c r="C8" s="1">
        <v>8752.47</v>
      </c>
      <c r="D8" s="1">
        <v>0</v>
      </c>
      <c r="E8" s="5">
        <f>C8*0.045</f>
        <v>393.86114999999995</v>
      </c>
      <c r="F8" s="5">
        <f>C8-D8-E8</f>
        <v>8358.608849999999</v>
      </c>
    </row>
    <row r="9" spans="1:6" ht="12.75">
      <c r="A9" s="1" t="s">
        <v>11</v>
      </c>
      <c r="B9" s="1">
        <v>4087.81</v>
      </c>
      <c r="C9" s="1">
        <v>3817.51</v>
      </c>
      <c r="D9" s="1">
        <v>3817.511</v>
      </c>
      <c r="E9" s="5">
        <f>C9*0.045</f>
        <v>171.78795</v>
      </c>
      <c r="F9" s="5">
        <f>C9-D9-E9</f>
        <v>-171.78894999999974</v>
      </c>
    </row>
    <row r="10" spans="1:6" ht="12.75">
      <c r="A10" s="1" t="s">
        <v>12</v>
      </c>
      <c r="B10" s="1">
        <v>5684.96</v>
      </c>
      <c r="C10" s="1">
        <v>5283.62</v>
      </c>
      <c r="D10" s="1">
        <v>4943.27</v>
      </c>
      <c r="E10" s="5">
        <f>C10*0.045</f>
        <v>237.76289999999997</v>
      </c>
      <c r="F10" s="5">
        <f>C10-D10-E10</f>
        <v>102.58709999999948</v>
      </c>
    </row>
    <row r="11" spans="1:6" ht="12.75">
      <c r="A11" s="1" t="s">
        <v>13</v>
      </c>
      <c r="B11" s="1">
        <f>SUM(B6:B10)</f>
        <v>38202.3</v>
      </c>
      <c r="C11" s="1">
        <f>SUM(C6:C10)</f>
        <v>35540.08</v>
      </c>
      <c r="D11" s="1">
        <f>SUM(D6:D10)</f>
        <v>9342.781</v>
      </c>
      <c r="E11" s="5">
        <f>C11*0.045</f>
        <v>1599.3036</v>
      </c>
      <c r="F11" s="5">
        <f>C11-D11-E11</f>
        <v>24597.9954</v>
      </c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2012-03-28T07:20:54Z</dcterms:created>
  <dcterms:modified xsi:type="dcterms:W3CDTF">2013-05-15T09:02:31Z</dcterms:modified>
  <cp:category/>
  <cp:version/>
  <cp:contentType/>
  <cp:contentStatus/>
</cp:coreProperties>
</file>