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раф 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<sst xmlns="http://schemas.openxmlformats.org/spreadsheetml/2006/main" count="15" uniqueCount="15">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</sst>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6" sqref="F6:F11"/>
    </sheetView>
  </sheetViews>
  <sheetFormatPr defaultColWidth="9.00390625" defaultRowHeight="12.75"/>
  <cols>
    <col min="1" max="1" width="33.00390625" style="0" customWidth="1"/>
    <col min="2" max="2" width="13.00390625" style="0" customWidth="1"/>
    <col min="3" max="3" width="12.875" style="0" customWidth="1"/>
    <col min="4" max="4" width="12.00390625" style="0" customWidth="1"/>
    <col min="5" max="5" width="11.125" style="0" customWidth="1"/>
    <col min="6" max="6" width="11.87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2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2.75">
      <c r="A4" s="3"/>
      <c r="B4" s="6"/>
      <c r="C4" s="6"/>
      <c r="D4" s="6"/>
      <c r="E4" s="6"/>
      <c r="F4" s="6"/>
    </row>
    <row r="5" spans="1:6" ht="20.25" customHeight="1">
      <c r="A5" s="4"/>
      <c r="B5" s="7"/>
      <c r="C5" s="7"/>
      <c r="D5" s="7"/>
      <c r="E5" s="7"/>
      <c r="F5" s="7"/>
    </row>
    <row r="6" spans="1:6" ht="12.75">
      <c r="A6" s="1" t="s">
        <v>8</v>
      </c>
      <c r="B6" s="1">
        <v>10369.41</v>
      </c>
      <c r="C6" s="1">
        <v>9543.03</v>
      </c>
      <c r="D6" s="1">
        <v>5650</v>
      </c>
      <c r="E6" s="8">
        <f>C6*0.045</f>
        <v>429.43635</v>
      </c>
      <c r="F6" s="8">
        <f>C6-D6-E6</f>
        <v>3463.5936500000007</v>
      </c>
    </row>
    <row r="7" spans="1:6" ht="12.75">
      <c r="A7" s="1" t="s">
        <v>9</v>
      </c>
      <c r="B7" s="1">
        <v>9475.77</v>
      </c>
      <c r="C7" s="1">
        <v>8713.91</v>
      </c>
      <c r="D7" s="1">
        <v>2184</v>
      </c>
      <c r="E7" s="8">
        <f>C7*0.045</f>
        <v>392.12595</v>
      </c>
      <c r="F7" s="8">
        <f>C7-D7-E7</f>
        <v>6137.78405</v>
      </c>
    </row>
    <row r="8" spans="1:6" ht="12.75">
      <c r="A8" s="1" t="s">
        <v>10</v>
      </c>
      <c r="B8" s="1">
        <v>9823.68</v>
      </c>
      <c r="C8" s="1">
        <v>9033.5</v>
      </c>
      <c r="D8" s="1">
        <v>0</v>
      </c>
      <c r="E8" s="8">
        <f>C8*0.045</f>
        <v>406.5075</v>
      </c>
      <c r="F8" s="8">
        <f>C8-D8-E8</f>
        <v>8626.9925</v>
      </c>
    </row>
    <row r="9" spans="1:6" ht="12.75">
      <c r="A9" s="1" t="s">
        <v>11</v>
      </c>
      <c r="B9" s="1">
        <v>4266.09</v>
      </c>
      <c r="C9" s="1">
        <v>4067.12</v>
      </c>
      <c r="D9" s="1">
        <v>4067.12</v>
      </c>
      <c r="E9" s="8">
        <f>C9*0.045</f>
        <v>183.0204</v>
      </c>
      <c r="F9" s="8">
        <f>C9-D9-E9</f>
        <v>-183.0204</v>
      </c>
    </row>
    <row r="10" spans="1:6" ht="12.75">
      <c r="A10" s="1" t="s">
        <v>12</v>
      </c>
      <c r="B10" s="1">
        <v>5932.98</v>
      </c>
      <c r="C10" s="1">
        <v>6015.09</v>
      </c>
      <c r="D10" s="1">
        <v>4605.42</v>
      </c>
      <c r="E10" s="8">
        <f>C10*0.045</f>
        <v>270.67905</v>
      </c>
      <c r="F10" s="8">
        <f>C10-D10-E10</f>
        <v>1138.99095</v>
      </c>
    </row>
    <row r="11" spans="1:6" ht="12.75">
      <c r="A11" s="1" t="s">
        <v>13</v>
      </c>
      <c r="B11" s="1">
        <f>SUM(B6:B10)</f>
        <v>39867.92999999999</v>
      </c>
      <c r="C11" s="1">
        <f>SUM(C6:C10)</f>
        <v>37372.65</v>
      </c>
      <c r="D11" s="1">
        <f>SUM(D6:D10)</f>
        <v>16506.54</v>
      </c>
      <c r="E11" s="8">
        <f>C11*0.045</f>
        <v>1681.76925</v>
      </c>
      <c r="F11" s="8">
        <f>C11-D11-E11</f>
        <v>19184.34075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2012-03-28T07:21:18Z</dcterms:created>
  <dcterms:modified xsi:type="dcterms:W3CDTF">2013-05-15T09:05:49Z</dcterms:modified>
  <cp:category/>
  <cp:version/>
  <cp:contentType/>
  <cp:contentStatus/>
</cp:coreProperties>
</file>