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3 г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<sst xmlns="http://schemas.openxmlformats.org/spreadsheetml/2006/main" count="74" uniqueCount="61">
  <si>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</si>
  <si>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</si>
  <si>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</si>
  <si>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</si>
  <si>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</si>
  <si>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</si>
  <si>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</si>
  <si>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</si>
  <si>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Капитальный ремонт</t>
  </si>
  <si>
    <t>Управляющая компания</t>
  </si>
  <si>
    <t>Сбор, вывоз и размещение ТБО</t>
  </si>
  <si>
    <t>Всего</t>
  </si>
  <si>
    <t>Свирьстрой, Графтио д 15</t>
  </si>
  <si>
    <t>Сведения о доходах и расходах  ( Стандарт п 9, подпункт "б","в"), за 2013 год</t>
  </si>
  <si>
    <t>РД-К-04</t>
  </si>
  <si>
    <t>Отчет по категориям выполненных работ</t>
  </si>
  <si>
    <t xml:space="preserve">Адрес дома: пгт.Свирьстрой,ул.Графтио,д.15 </t>
  </si>
  <si>
    <t>Период: c 01.01.2013  по  31.12.2013</t>
  </si>
  <si>
    <t>№
п/п</t>
  </si>
  <si>
    <t>Категория работ</t>
  </si>
  <si>
    <t>Ед.изм.</t>
  </si>
  <si>
    <t>Стоимость</t>
  </si>
  <si>
    <t>Объем</t>
  </si>
  <si>
    <t>Сумма</t>
  </si>
  <si>
    <t>Труба, материал</t>
  </si>
  <si>
    <t>руб/м п</t>
  </si>
  <si>
    <t> 61,36</t>
  </si>
  <si>
    <t> 245,44</t>
  </si>
  <si>
    <t>Фитинг, материал</t>
  </si>
  <si>
    <t>руб./ шт</t>
  </si>
  <si>
    <t> 123,90</t>
  </si>
  <si>
    <t> 247,80</t>
  </si>
  <si>
    <t>Замена резьбовых соединений на радиаторе Кальк №1</t>
  </si>
  <si>
    <t>2 500,36</t>
  </si>
  <si>
    <t>Замена фитинга (крана) на системе отопления  Кальк №2</t>
  </si>
  <si>
    <t>1 429,77</t>
  </si>
  <si>
    <t>Замена участка магистрали или стояка Ц.о кальк №5</t>
  </si>
  <si>
    <t>4 310,03</t>
  </si>
  <si>
    <t>Размещение ТБО</t>
  </si>
  <si>
    <t>руб/м3</t>
  </si>
  <si>
    <t> 93,85</t>
  </si>
  <si>
    <t> 957,27</t>
  </si>
  <si>
    <t>Сбор ивывоз ТБО</t>
  </si>
  <si>
    <t> 259,80</t>
  </si>
  <si>
    <t>2 649,96</t>
  </si>
  <si>
    <t>руб./кв.м</t>
  </si>
  <si>
    <t> 1,69</t>
  </si>
  <si>
    <t>4 930,02</t>
  </si>
  <si>
    <t> 97,32</t>
  </si>
  <si>
    <t> 986,82</t>
  </si>
  <si>
    <t>Сбор и вывоз ТБО</t>
  </si>
  <si>
    <t>2 634,37</t>
  </si>
  <si>
    <t>Кран</t>
  </si>
  <si>
    <t> 141,60</t>
  </si>
  <si>
    <t> 283,20</t>
  </si>
  <si>
    <t>Расходы на услуги банка,почты и прочее</t>
  </si>
  <si>
    <t>2%/ руб</t>
  </si>
  <si>
    <t> 0,02</t>
  </si>
  <si>
    <t> 986,05</t>
  </si>
  <si>
    <t>ИТОГО</t>
  </si>
  <si>
    <t>22 161,09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</si>
</sst>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22" fontId="0" fillId="0" borderId="0" xfId="0" applyNumberFormat="1" applyAlignment="1">
      <alignment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29.625" style="0" customWidth="1"/>
    <col min="2" max="2" width="12.00390625" style="0" customWidth="1"/>
    <col min="3" max="3" width="11.625" style="0" customWidth="1"/>
    <col min="4" max="4" width="12.00390625" style="0" customWidth="1"/>
    <col min="5" max="5" width="11.75390625" style="0" customWidth="1"/>
  </cols>
  <sheetData>
    <row r="1" ht="12.75">
      <c r="A1" t="s">
        <v>13</v>
      </c>
    </row>
    <row r="2" spans="1:2" ht="12.75">
      <c r="A2" t="s">
        <v>0</v>
      </c>
      <c r="B2" t="s">
        <v>12</v>
      </c>
    </row>
    <row r="3" spans="1:6" ht="12.75" customHeight="1">
      <c r="A3" s="2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11"/>
    </row>
    <row r="4" spans="1:6" ht="12.75">
      <c r="A4" s="3"/>
      <c r="B4" s="9"/>
      <c r="C4" s="9"/>
      <c r="D4" s="9"/>
      <c r="E4" s="9"/>
      <c r="F4" s="11"/>
    </row>
    <row r="5" spans="1:6" ht="12.75">
      <c r="A5" s="4"/>
      <c r="B5" s="10"/>
      <c r="C5" s="10"/>
      <c r="D5" s="10"/>
      <c r="E5" s="10"/>
      <c r="F5" s="11"/>
    </row>
    <row r="6" spans="1:6" ht="12.75">
      <c r="A6" s="1" t="s">
        <v>6</v>
      </c>
      <c r="B6" s="1">
        <v>12334.2</v>
      </c>
      <c r="C6" s="1">
        <v>13312.65</v>
      </c>
      <c r="D6" s="1">
        <v>9016.6</v>
      </c>
      <c r="E6" s="5">
        <f aca="true" t="shared" si="0" ref="E6:E11">C6-D6</f>
        <v>4296.049999999999</v>
      </c>
      <c r="F6" s="6"/>
    </row>
    <row r="7" spans="1:6" ht="12.75">
      <c r="A7" s="1" t="s">
        <v>7</v>
      </c>
      <c r="B7" s="1">
        <v>8595.7</v>
      </c>
      <c r="C7" s="1">
        <v>11153.38</v>
      </c>
      <c r="D7" s="1">
        <v>986.06</v>
      </c>
      <c r="E7" s="5">
        <f t="shared" si="0"/>
        <v>10167.32</v>
      </c>
      <c r="F7" s="6"/>
    </row>
    <row r="8" spans="1:6" ht="12.75">
      <c r="A8" s="1" t="s">
        <v>8</v>
      </c>
      <c r="B8" s="1">
        <v>10642.32</v>
      </c>
      <c r="C8" s="1">
        <v>11507.49</v>
      </c>
      <c r="D8" s="1">
        <v>0</v>
      </c>
      <c r="E8" s="5">
        <f t="shared" si="0"/>
        <v>11507.49</v>
      </c>
      <c r="F8" s="6"/>
    </row>
    <row r="9" spans="1:6" ht="12.75">
      <c r="A9" s="1" t="s">
        <v>9</v>
      </c>
      <c r="B9" s="1">
        <v>5157.48</v>
      </c>
      <c r="C9" s="1">
        <v>5542.95</v>
      </c>
      <c r="D9" s="1">
        <v>4930.01</v>
      </c>
      <c r="E9" s="5">
        <f t="shared" si="0"/>
        <v>612.9399999999996</v>
      </c>
      <c r="F9" s="6"/>
    </row>
    <row r="10" spans="1:6" ht="12.75">
      <c r="A10" s="1" t="s">
        <v>10</v>
      </c>
      <c r="B10" s="1">
        <v>6494.52</v>
      </c>
      <c r="C10" s="1">
        <v>7015.7</v>
      </c>
      <c r="D10" s="1">
        <v>7228.42</v>
      </c>
      <c r="E10" s="5">
        <f t="shared" si="0"/>
        <v>-212.72000000000025</v>
      </c>
      <c r="F10" s="6"/>
    </row>
    <row r="11" spans="1:6" ht="12.75">
      <c r="A11" s="1" t="s">
        <v>11</v>
      </c>
      <c r="B11" s="1">
        <f>SUM(B6:B10)</f>
        <v>43224.22</v>
      </c>
      <c r="C11" s="1">
        <f>SUM(C6:C10)</f>
        <v>48532.16999999999</v>
      </c>
      <c r="D11" s="1">
        <f>SUM(D6:D10)</f>
        <v>22161.09</v>
      </c>
      <c r="E11" s="5">
        <f t="shared" si="0"/>
        <v>26371.07999999999</v>
      </c>
      <c r="F11" s="6"/>
    </row>
  </sheetData>
  <sheetProtection/>
  <mergeCells count="5"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E21" sqref="E21"/>
    </sheetView>
  </sheetViews>
  <sheetFormatPr defaultColWidth="9.00390625" defaultRowHeight="12.75"/>
  <cols>
    <col min="2" max="2" width="51.875" style="0" customWidth="1"/>
  </cols>
  <sheetData>
    <row r="1" spans="1:8" ht="12.75">
      <c r="A1" t="s">
        <v>14</v>
      </c>
      <c r="H1" s="7"/>
    </row>
    <row r="2" ht="12.75">
      <c r="A2" t="s">
        <v>15</v>
      </c>
    </row>
    <row r="3" ht="12.75">
      <c r="A3" t="s">
        <v>16</v>
      </c>
    </row>
    <row r="4" ht="12.75">
      <c r="A4" t="s">
        <v>17</v>
      </c>
    </row>
    <row r="5" spans="1:6" ht="25.5">
      <c r="A5" s="12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</row>
    <row r="6" spans="1:6" ht="12.75">
      <c r="A6" s="1">
        <v>1</v>
      </c>
      <c r="B6" s="1" t="s">
        <v>24</v>
      </c>
      <c r="C6" s="1" t="s">
        <v>25</v>
      </c>
      <c r="D6" s="1" t="s">
        <v>26</v>
      </c>
      <c r="E6" s="1">
        <v>4</v>
      </c>
      <c r="F6" s="1" t="s">
        <v>27</v>
      </c>
    </row>
    <row r="7" spans="1:6" ht="12.75">
      <c r="A7" s="1">
        <v>2</v>
      </c>
      <c r="B7" s="1" t="s">
        <v>28</v>
      </c>
      <c r="C7" s="1" t="s">
        <v>29</v>
      </c>
      <c r="D7" s="1" t="s">
        <v>30</v>
      </c>
      <c r="E7" s="1">
        <v>2</v>
      </c>
      <c r="F7" s="1" t="s">
        <v>31</v>
      </c>
    </row>
    <row r="8" spans="1:6" ht="12.75">
      <c r="A8" s="1">
        <v>3</v>
      </c>
      <c r="B8" s="1" t="s">
        <v>32</v>
      </c>
      <c r="C8" s="1" t="s">
        <v>29</v>
      </c>
      <c r="D8" s="1" t="s">
        <v>33</v>
      </c>
      <c r="E8" s="1">
        <v>1</v>
      </c>
      <c r="F8" s="1" t="s">
        <v>33</v>
      </c>
    </row>
    <row r="9" spans="1:6" ht="12.75">
      <c r="A9" s="1">
        <v>4</v>
      </c>
      <c r="B9" s="1" t="s">
        <v>34</v>
      </c>
      <c r="C9" s="1" t="s">
        <v>29</v>
      </c>
      <c r="D9" s="1" t="s">
        <v>35</v>
      </c>
      <c r="E9" s="1">
        <v>1</v>
      </c>
      <c r="F9" s="1" t="s">
        <v>35</v>
      </c>
    </row>
    <row r="10" spans="1:6" ht="12.75">
      <c r="A10" s="1">
        <v>5</v>
      </c>
      <c r="B10" s="1" t="s">
        <v>36</v>
      </c>
      <c r="C10" s="1" t="s">
        <v>29</v>
      </c>
      <c r="D10" s="1" t="s">
        <v>37</v>
      </c>
      <c r="E10" s="1">
        <v>1</v>
      </c>
      <c r="F10" s="1" t="s">
        <v>37</v>
      </c>
    </row>
    <row r="11" spans="1:6" ht="12.75">
      <c r="A11" s="1">
        <v>6</v>
      </c>
      <c r="B11" s="1" t="s">
        <v>38</v>
      </c>
      <c r="C11" s="1" t="s">
        <v>39</v>
      </c>
      <c r="D11" s="1" t="s">
        <v>40</v>
      </c>
      <c r="E11" s="1">
        <v>10.2</v>
      </c>
      <c r="F11" s="1" t="s">
        <v>41</v>
      </c>
    </row>
    <row r="12" spans="1:6" ht="12.75">
      <c r="A12" s="1">
        <v>7</v>
      </c>
      <c r="B12" s="1" t="s">
        <v>42</v>
      </c>
      <c r="C12" s="1" t="s">
        <v>39</v>
      </c>
      <c r="D12" s="1" t="s">
        <v>43</v>
      </c>
      <c r="E12" s="1">
        <v>10.2</v>
      </c>
      <c r="F12" s="1" t="s">
        <v>44</v>
      </c>
    </row>
    <row r="13" spans="1:6" ht="12.75">
      <c r="A13" s="1">
        <v>8</v>
      </c>
      <c r="B13" s="1" t="s">
        <v>9</v>
      </c>
      <c r="C13" s="1" t="s">
        <v>45</v>
      </c>
      <c r="D13" s="1" t="s">
        <v>46</v>
      </c>
      <c r="E13" s="1">
        <v>2917.17</v>
      </c>
      <c r="F13" s="1" t="s">
        <v>47</v>
      </c>
    </row>
    <row r="14" spans="1:6" ht="12.75">
      <c r="A14" s="1">
        <v>9</v>
      </c>
      <c r="B14" s="1" t="s">
        <v>38</v>
      </c>
      <c r="C14" s="1" t="s">
        <v>39</v>
      </c>
      <c r="D14" s="1" t="s">
        <v>48</v>
      </c>
      <c r="E14" s="1">
        <v>10.14</v>
      </c>
      <c r="F14" s="1" t="s">
        <v>49</v>
      </c>
    </row>
    <row r="15" spans="1:6" ht="12.75">
      <c r="A15" s="1">
        <v>10</v>
      </c>
      <c r="B15" s="1" t="s">
        <v>50</v>
      </c>
      <c r="C15" s="1" t="s">
        <v>39</v>
      </c>
      <c r="D15" s="1" t="s">
        <v>43</v>
      </c>
      <c r="E15" s="1">
        <v>10.14</v>
      </c>
      <c r="F15" s="1" t="s">
        <v>51</v>
      </c>
    </row>
    <row r="16" spans="1:6" ht="12.75">
      <c r="A16" s="1">
        <v>11</v>
      </c>
      <c r="B16" s="1" t="s">
        <v>52</v>
      </c>
      <c r="C16" s="1" t="s">
        <v>29</v>
      </c>
      <c r="D16" s="1" t="s">
        <v>53</v>
      </c>
      <c r="E16" s="1">
        <v>2</v>
      </c>
      <c r="F16" s="1" t="s">
        <v>54</v>
      </c>
    </row>
    <row r="17" spans="1:6" ht="12.75">
      <c r="A17" s="1">
        <v>12</v>
      </c>
      <c r="B17" s="1" t="s">
        <v>55</v>
      </c>
      <c r="C17" s="1" t="s">
        <v>56</v>
      </c>
      <c r="D17" s="1" t="s">
        <v>57</v>
      </c>
      <c r="E17" s="1">
        <v>48532</v>
      </c>
      <c r="F17" s="1" t="s">
        <v>58</v>
      </c>
    </row>
    <row r="18" spans="1:6" ht="12.75">
      <c r="A18" s="1"/>
      <c r="B18" s="1" t="s">
        <v>59</v>
      </c>
      <c r="C18" s="1"/>
      <c r="D18" s="1"/>
      <c r="E18" s="1"/>
      <c r="F18" s="1" t="s"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2012-03-28T07:21:18Z</dcterms:created>
  <dcterms:modified xsi:type="dcterms:W3CDTF">2014-01-31T05:30:54Z</dcterms:modified>
  <cp:category/>
  <cp:version/>
  <cp:contentType/>
  <cp:contentStatus/>
</cp:coreProperties>
</file>