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<sst xmlns="http://schemas.openxmlformats.org/spreadsheetml/2006/main" count="69" uniqueCount="64">
  <si>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</si>
  <si>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</si>
  <si>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</si>
  <si>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</si>
  <si>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</si>
  <si>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</si>
  <si>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</si>
  <si>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</si>
  <si>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</si>
  <si>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</si>
  <si>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</si>
  <si>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</si>
  <si>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</si>
  <si>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</si>
  <si>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</si>
  <si>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</si>
  <si>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</si>
  <si>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</si>
  <si>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</si>
  <si>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</si>
  <si>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</si>
  <si>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</si>
  <si>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</si>
  <si>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</si>
  <si>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</si>
  <si>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Свирьстрой,ул Графтио, д.18 </t>
  </si>
  <si>
    <t>размещение ТБО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</si>
  <si>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</si>
  <si>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</si>
  <si>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</si>
  <si>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</si>
  <si>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</si>
  <si>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РД-К-04</t>
  </si>
  <si>
    <t>Период: c 01.01.2016  по  31.12.2016</t>
  </si>
  <si>
    <t> 676,29</t>
  </si>
  <si>
    <t>Замена фитинга(крана, заглушки) системы отопления на стояке, калькуляция №2</t>
  </si>
  <si>
    <t>руб/ уч-к</t>
  </si>
  <si>
    <t>1  316,16</t>
  </si>
  <si>
    <t>5  264,64</t>
  </si>
  <si>
    <t>2  175,24</t>
  </si>
  <si>
    <t>работа машины</t>
  </si>
  <si>
    <t> 750,48</t>
  </si>
  <si>
    <t>-2  251,44</t>
  </si>
  <si>
    <t>слив и заполнение</t>
  </si>
  <si>
    <t> 124,43</t>
  </si>
  <si>
    <t>- 373,29</t>
  </si>
  <si>
    <t>руб./кв.м.</t>
  </si>
  <si>
    <t> 2,04</t>
  </si>
  <si>
    <t>5  346,48</t>
  </si>
  <si>
    <t>сбор и вывоз ТБО</t>
  </si>
  <si>
    <t> 1,84</t>
  </si>
  <si>
    <t>4  822,32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</si>
  <si>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</si>
  <si>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</si>
  <si>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</si>
  <si>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</si>
  <si>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</si>
  <si>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</si>
  <si>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921,54</t>
  </si>
  <si>
    <t>кран шаровой Ду 20 мм, ЖХ</t>
  </si>
  <si>
    <t> 345,00</t>
  </si>
  <si>
    <t>1  380,00</t>
  </si>
  <si>
    <t>18  686,10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</si>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</sst>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2" max="2" width="71.00390625" style="0" customWidth="1"/>
    <col min="4" max="4" width="11.125" style="6" customWidth="1"/>
    <col min="6" max="6" width="10.25390625" style="6" customWidth="1"/>
  </cols>
  <sheetData>
    <row r="1" ht="12.75">
      <c r="A1" t="s">
        <v>32</v>
      </c>
    </row>
    <row r="2" ht="12.75">
      <c r="A2" t="s">
        <v>12</v>
      </c>
    </row>
    <row r="3" ht="12.75">
      <c r="A3" t="s">
        <v>25</v>
      </c>
    </row>
    <row r="4" ht="12.75">
      <c r="A4" t="s">
        <v>33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21</v>
      </c>
      <c r="C7" s="1" t="s">
        <v>22</v>
      </c>
      <c r="D7" s="5" t="s">
        <v>23</v>
      </c>
      <c r="E7" s="1">
        <v>33813.32</v>
      </c>
      <c r="F7" s="5" t="s">
        <v>34</v>
      </c>
    </row>
    <row r="8" spans="1:6" ht="12.75">
      <c r="A8" s="1">
        <v>2</v>
      </c>
      <c r="B8" s="1" t="s">
        <v>28</v>
      </c>
      <c r="C8" s="1" t="s">
        <v>19</v>
      </c>
      <c r="D8" s="5" t="s">
        <v>29</v>
      </c>
      <c r="E8" s="1">
        <v>12</v>
      </c>
      <c r="F8" s="5" t="s">
        <v>30</v>
      </c>
    </row>
    <row r="9" spans="1:6" ht="12.75">
      <c r="A9" s="1">
        <v>3</v>
      </c>
      <c r="B9" s="1" t="s">
        <v>35</v>
      </c>
      <c r="C9" s="1" t="s">
        <v>36</v>
      </c>
      <c r="D9" s="5" t="s">
        <v>37</v>
      </c>
      <c r="E9" s="1">
        <v>4</v>
      </c>
      <c r="F9" s="5" t="s">
        <v>38</v>
      </c>
    </row>
    <row r="10" spans="1:6" ht="12.75">
      <c r="A10" s="1">
        <v>4</v>
      </c>
      <c r="B10" s="1" t="s">
        <v>26</v>
      </c>
      <c r="C10" s="1" t="s">
        <v>20</v>
      </c>
      <c r="D10" s="5" t="s">
        <v>31</v>
      </c>
      <c r="E10" s="1">
        <v>2620.8</v>
      </c>
      <c r="F10" s="5" t="s">
        <v>39</v>
      </c>
    </row>
    <row r="11" spans="1:6" ht="12.75">
      <c r="A11" s="1">
        <v>5</v>
      </c>
      <c r="B11" s="1" t="s">
        <v>40</v>
      </c>
      <c r="C11" s="1" t="s">
        <v>19</v>
      </c>
      <c r="D11" s="5" t="s">
        <v>41</v>
      </c>
      <c r="E11" s="1">
        <v>-3</v>
      </c>
      <c r="F11" s="5" t="s">
        <v>42</v>
      </c>
    </row>
    <row r="12" spans="1:6" ht="12.75">
      <c r="A12" s="1">
        <v>6</v>
      </c>
      <c r="B12" s="1" t="s">
        <v>43</v>
      </c>
      <c r="C12" s="1" t="s">
        <v>19</v>
      </c>
      <c r="D12" s="5" t="s">
        <v>44</v>
      </c>
      <c r="E12" s="1">
        <v>-3</v>
      </c>
      <c r="F12" s="5" t="s">
        <v>45</v>
      </c>
    </row>
    <row r="13" spans="1:6" ht="12.75">
      <c r="A13" s="1">
        <v>7</v>
      </c>
      <c r="B13" s="1" t="s">
        <v>27</v>
      </c>
      <c r="C13" s="1" t="s">
        <v>46</v>
      </c>
      <c r="D13" s="5" t="s">
        <v>47</v>
      </c>
      <c r="E13" s="1">
        <v>2620.8</v>
      </c>
      <c r="F13" s="5" t="s">
        <v>48</v>
      </c>
    </row>
    <row r="14" spans="1:6" ht="12.75">
      <c r="A14" s="1">
        <v>8</v>
      </c>
      <c r="B14" s="1" t="s">
        <v>49</v>
      </c>
      <c r="C14" s="1" t="s">
        <v>46</v>
      </c>
      <c r="D14" s="5" t="s">
        <v>50</v>
      </c>
      <c r="E14" s="1">
        <v>2620.8</v>
      </c>
      <c r="F14" s="5" t="s">
        <v>51</v>
      </c>
    </row>
    <row r="15" spans="1:6" ht="12.75">
      <c r="A15" s="1">
        <v>9</v>
      </c>
      <c r="B15" s="1" t="s">
        <v>52</v>
      </c>
      <c r="C15" s="1" t="s">
        <v>53</v>
      </c>
      <c r="D15" s="5" t="s">
        <v>54</v>
      </c>
      <c r="E15" s="1">
        <v>4</v>
      </c>
      <c r="F15" s="5" t="s">
        <v>55</v>
      </c>
    </row>
    <row r="16" spans="1:6" ht="12.75">
      <c r="A16" s="1">
        <v>10</v>
      </c>
      <c r="B16" s="1" t="s">
        <v>56</v>
      </c>
      <c r="C16" s="1" t="s">
        <v>20</v>
      </c>
      <c r="D16" s="5" t="s">
        <v>57</v>
      </c>
      <c r="E16" s="1">
        <v>869.4</v>
      </c>
      <c r="F16" s="5" t="s">
        <v>58</v>
      </c>
    </row>
    <row r="17" spans="1:6" ht="12.75">
      <c r="A17" s="1">
        <v>11</v>
      </c>
      <c r="B17" s="1" t="s">
        <v>59</v>
      </c>
      <c r="C17" s="1" t="s">
        <v>19</v>
      </c>
      <c r="D17" s="5" t="s">
        <v>60</v>
      </c>
      <c r="E17" s="1">
        <v>4</v>
      </c>
      <c r="F17" s="5" t="s">
        <v>61</v>
      </c>
    </row>
    <row r="18" spans="1:6" ht="12.75">
      <c r="A18" s="1"/>
      <c r="B18" s="1" t="s">
        <v>24</v>
      </c>
      <c r="C18" s="1"/>
      <c r="D18" s="5"/>
      <c r="E18" s="1">
        <v>42563.12</v>
      </c>
      <c r="F18" s="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3.25390625" style="0" customWidth="1"/>
    <col min="2" max="2" width="11.75390625" style="0" customWidth="1"/>
    <col min="3" max="3" width="12.25390625" style="0" customWidth="1"/>
    <col min="4" max="4" width="12.375" style="0" customWidth="1"/>
  </cols>
  <sheetData>
    <row r="1" ht="12.75">
      <c r="A1" t="s">
        <v>63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12789.48</v>
      </c>
      <c r="C6" s="1">
        <v>11970.74</v>
      </c>
      <c r="D6" s="1">
        <v>4019.91</v>
      </c>
      <c r="E6" s="2">
        <f>C6-D6</f>
        <v>7950.83</v>
      </c>
      <c r="F6" s="3"/>
    </row>
    <row r="7" spans="1:6" ht="12.75">
      <c r="A7" s="1" t="s">
        <v>7</v>
      </c>
      <c r="B7" s="1">
        <v>10299.72</v>
      </c>
      <c r="C7" s="1">
        <v>9639.92</v>
      </c>
      <c r="D7" s="1">
        <v>2322.15</v>
      </c>
      <c r="E7" s="2">
        <f>C7-D7</f>
        <v>7317.77</v>
      </c>
      <c r="F7" s="3"/>
    </row>
    <row r="8" spans="1:6" ht="12.75">
      <c r="A8" s="1" t="s">
        <v>8</v>
      </c>
      <c r="B8" s="1">
        <v>5346.36</v>
      </c>
      <c r="C8" s="1">
        <v>4986.46</v>
      </c>
      <c r="D8" s="1">
        <v>5346.48</v>
      </c>
      <c r="E8" s="2">
        <f>C8-D8</f>
        <v>-360.0199999999995</v>
      </c>
      <c r="F8" s="3"/>
    </row>
    <row r="9" spans="1:6" ht="12.75">
      <c r="A9" s="1" t="s">
        <v>9</v>
      </c>
      <c r="B9" s="1">
        <v>6997.44</v>
      </c>
      <c r="C9" s="1">
        <v>6549.66</v>
      </c>
      <c r="D9" s="1">
        <v>6997.56</v>
      </c>
      <c r="E9" s="2">
        <f>C9-D9</f>
        <v>-447.90000000000055</v>
      </c>
      <c r="F9" s="3"/>
    </row>
    <row r="10" spans="1:6" ht="12.75">
      <c r="A10" s="1" t="s">
        <v>10</v>
      </c>
      <c r="B10" s="1">
        <f>SUM(B6:B9)</f>
        <v>35433</v>
      </c>
      <c r="C10" s="1">
        <f>SUM(C6:C9)</f>
        <v>33146.78</v>
      </c>
      <c r="D10" s="1">
        <f>SUM(D6:D9)</f>
        <v>18686.1</v>
      </c>
      <c r="E10" s="2">
        <f>C10-D10</f>
        <v>14460.68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2016-04-12T08:36:17Z</cp:lastPrinted>
  <dcterms:created xsi:type="dcterms:W3CDTF">2012-03-28T07:22:05Z</dcterms:created>
  <dcterms:modified xsi:type="dcterms:W3CDTF">2018-04-25T12:49:18Z</dcterms:modified>
  <cp:category/>
  <cp:version/>
  <cp:contentType/>
  <cp:contentStatus/>
</cp:coreProperties>
</file>