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2016" sheetId="1" r:id="rId1"/>
    <sheet name="работа 2016" sheetId="2" r:id="rId2"/>
  </sheets>
  <definedNames/>
  <calcPr fullCalcOnLoad="1"/>
</workbook>
</file>

<file path=xl/sharedStrings.xml><?xml version="1.0" encoding="utf-8"?>
<sst xmlns="http://schemas.openxmlformats.org/spreadsheetml/2006/main" count="81" uniqueCount="71">
  <si>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</si>
  <si>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</si>
  <si>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</si>
  <si>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</si>
  <si>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</si>
  <si>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</si>
  <si>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</si>
  <si>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</si>
  <si>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</si>
  <si>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</si>
  <si>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Всего</t>
  </si>
  <si>
    <t>Свирьстрой, Графтио д 32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</si>
  <si>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</si>
  <si>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</si>
  <si>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</si>
  <si>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</si>
  <si>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</si>
  <si>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</si>
  <si>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</si>
  <si>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руб./кв.м</t>
  </si>
  <si>
    <t>Расходы на услуги банка,почты и прочее</t>
  </si>
  <si>
    <t>2%/ руб</t>
  </si>
  <si>
    <t>ИТОГО</t>
  </si>
  <si>
    <t xml:space="preserve">Адрес дома: пгт. Свирьстрой,ул Графтио, д.32 </t>
  </si>
  <si>
    <t>руб./ шт</t>
  </si>
  <si>
    <t>размещение ТБО</t>
  </si>
  <si>
    <t> 0,02</t>
  </si>
  <si>
    <t>управляющая компания</t>
  </si>
  <si>
    <t>Периодическая проверка и чистка вент. каналов и дымоходов</t>
  </si>
  <si>
    <t> 58,30</t>
  </si>
  <si>
    <t> 699,60</t>
  </si>
  <si>
    <t> 0,83</t>
  </si>
  <si>
    <t>Сведения о доходах и расходах  ( Стандарт п 9, подпункт "б","в"), за 2016 год</t>
  </si>
  <si>
    <t>РД-К-04</t>
  </si>
  <si>
    <t>Период: c 01.01.2016  по  31.12.2016</t>
  </si>
  <si>
    <t>1  587,88</t>
  </si>
  <si>
    <t>Замена участка магистрали или стояка(без стоимости трубы), калькуляция №5</t>
  </si>
  <si>
    <t>2  461,48</t>
  </si>
  <si>
    <t>Замена фитинга(крана, заглушки) системы отопления на стояке, калькуляция №2</t>
  </si>
  <si>
    <t>руб/ уч-к</t>
  </si>
  <si>
    <t>1  316,16</t>
  </si>
  <si>
    <t>2  632,32</t>
  </si>
  <si>
    <t>переход.16/1/2 вн</t>
  </si>
  <si>
    <t> 80,73</t>
  </si>
  <si>
    <t> 161,46</t>
  </si>
  <si>
    <t>труба МПЛ 16</t>
  </si>
  <si>
    <t> 41,12</t>
  </si>
  <si>
    <t>2  541,84</t>
  </si>
  <si>
    <t>работа машины</t>
  </si>
  <si>
    <t> 750,48</t>
  </si>
  <si>
    <t>-1  500,96</t>
  </si>
  <si>
    <t>слив и заполнение</t>
  </si>
  <si>
    <t> 124,43</t>
  </si>
  <si>
    <t>- 248,86</t>
  </si>
  <si>
    <t>кран шар.15</t>
  </si>
  <si>
    <t> 181,67</t>
  </si>
  <si>
    <t> 363,34</t>
  </si>
  <si>
    <t>руб./кв.м.</t>
  </si>
  <si>
    <t> 2,04</t>
  </si>
  <si>
    <t>6  247,48</t>
  </si>
  <si>
    <t>сбор и вывоз ТБО</t>
  </si>
  <si>
    <t> 1,84</t>
  </si>
  <si>
    <t>5  715,96</t>
  </si>
  <si>
    <t>заполнение базы данных в системе "ЖКХ-Интеграция"</t>
  </si>
  <si>
    <t>руб/лиц.счет</t>
  </si>
  <si>
    <t> 6,18</t>
  </si>
  <si>
    <t> 30,90</t>
  </si>
  <si>
    <t>техническое обслуживание системы отопления дома по адресу с устранением мелких неисправностей, акт о</t>
  </si>
  <si>
    <t> 1,06</t>
  </si>
  <si>
    <t>1  076,76</t>
  </si>
  <si>
    <t>21  810,32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</si>
</sst>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 ##0.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D10" sqref="D10"/>
    </sheetView>
  </sheetViews>
  <sheetFormatPr defaultColWidth="9.00390625" defaultRowHeight="12.75"/>
  <cols>
    <col min="1" max="1" width="30.125" style="0" customWidth="1"/>
    <col min="2" max="2" width="13.125" style="0" customWidth="1"/>
    <col min="3" max="3" width="12.00390625" style="0" customWidth="1"/>
    <col min="4" max="4" width="11.25390625" style="0" customWidth="1"/>
    <col min="5" max="5" width="11.125" style="0" customWidth="1"/>
  </cols>
  <sheetData>
    <row r="1" ht="12.75">
      <c r="A1" t="s">
        <v>32</v>
      </c>
    </row>
    <row r="2" spans="1:2" ht="12.75">
      <c r="A2" t="s">
        <v>0</v>
      </c>
      <c r="B2" t="s">
        <v>11</v>
      </c>
    </row>
    <row r="3" spans="1:6" ht="12.75" customHeight="1">
      <c r="A3" s="2" t="s">
        <v>1</v>
      </c>
      <c r="B3" s="10" t="s">
        <v>2</v>
      </c>
      <c r="C3" s="10" t="s">
        <v>3</v>
      </c>
      <c r="D3" s="10" t="s">
        <v>4</v>
      </c>
      <c r="E3" s="13" t="s">
        <v>5</v>
      </c>
      <c r="F3" s="14"/>
    </row>
    <row r="4" spans="1:6" ht="12.75">
      <c r="A4" s="3"/>
      <c r="B4" s="11"/>
      <c r="C4" s="11"/>
      <c r="D4" s="11"/>
      <c r="E4" s="14"/>
      <c r="F4" s="14"/>
    </row>
    <row r="5" spans="1:6" ht="12.75">
      <c r="A5" s="4"/>
      <c r="B5" s="12"/>
      <c r="C5" s="12"/>
      <c r="D5" s="12"/>
      <c r="E5" s="15"/>
      <c r="F5" s="14"/>
    </row>
    <row r="6" spans="1:6" ht="12.75">
      <c r="A6" s="1" t="s">
        <v>6</v>
      </c>
      <c r="B6" s="1">
        <v>16121.52</v>
      </c>
      <c r="C6" s="1">
        <v>29127.23</v>
      </c>
      <c r="D6" s="1">
        <v>3909.9</v>
      </c>
      <c r="E6" s="5">
        <f>C6-D6</f>
        <v>25217.329999999998</v>
      </c>
      <c r="F6" s="6"/>
    </row>
    <row r="7" spans="1:6" ht="12.75">
      <c r="A7" s="1" t="s">
        <v>7</v>
      </c>
      <c r="B7" s="1">
        <v>12035.28</v>
      </c>
      <c r="C7" s="1">
        <v>23199.33</v>
      </c>
      <c r="D7" s="1">
        <v>3395.14</v>
      </c>
      <c r="E7" s="5">
        <f>C7-D7</f>
        <v>19804.190000000002</v>
      </c>
      <c r="F7" s="6"/>
    </row>
    <row r="8" spans="1:6" ht="12.75">
      <c r="A8" s="1" t="s">
        <v>8</v>
      </c>
      <c r="B8" s="1">
        <v>6247.44</v>
      </c>
      <c r="C8" s="1">
        <v>11920.22</v>
      </c>
      <c r="D8" s="1">
        <v>6247.48</v>
      </c>
      <c r="E8" s="5">
        <f>C8-D8</f>
        <v>5672.74</v>
      </c>
      <c r="F8" s="6"/>
    </row>
    <row r="9" spans="1:6" ht="12.75">
      <c r="A9" s="1" t="s">
        <v>9</v>
      </c>
      <c r="B9" s="1">
        <v>8298.24</v>
      </c>
      <c r="C9" s="1">
        <v>15556.61</v>
      </c>
      <c r="D9" s="1">
        <v>8257.8</v>
      </c>
      <c r="E9" s="5">
        <f>C9-D9</f>
        <v>7298.810000000001</v>
      </c>
      <c r="F9" s="6"/>
    </row>
    <row r="10" spans="1:6" ht="12.75">
      <c r="A10" s="1" t="s">
        <v>10</v>
      </c>
      <c r="B10" s="1">
        <f>SUM(B6:B9)</f>
        <v>42702.48</v>
      </c>
      <c r="C10" s="1">
        <f>SUM(C6:C9)</f>
        <v>79803.39</v>
      </c>
      <c r="D10" s="1">
        <f>SUM(D6:D9)</f>
        <v>21810.32</v>
      </c>
      <c r="E10" s="5">
        <f>C10-D10</f>
        <v>57993.07</v>
      </c>
      <c r="F10" s="6"/>
    </row>
  </sheetData>
  <sheetProtection/>
  <mergeCells count="5">
    <mergeCell ref="B3:B5"/>
    <mergeCell ref="C3:C5"/>
    <mergeCell ref="D3:D5"/>
    <mergeCell ref="E3:E5"/>
    <mergeCell ref="F3:F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4.625" style="0" customWidth="1"/>
    <col min="2" max="2" width="71.125" style="0" customWidth="1"/>
    <col min="4" max="4" width="10.625" style="9" customWidth="1"/>
    <col min="6" max="6" width="10.125" style="9" customWidth="1"/>
  </cols>
  <sheetData>
    <row r="1" ht="12.75">
      <c r="A1" t="s">
        <v>33</v>
      </c>
    </row>
    <row r="2" ht="12.75">
      <c r="A2" t="s">
        <v>12</v>
      </c>
    </row>
    <row r="3" ht="12.75">
      <c r="A3" t="s">
        <v>23</v>
      </c>
    </row>
    <row r="4" ht="12.75">
      <c r="A4" t="s">
        <v>34</v>
      </c>
    </row>
    <row r="6" spans="1:6" ht="25.5">
      <c r="A6" s="7" t="s">
        <v>13</v>
      </c>
      <c r="B6" s="1" t="s">
        <v>14</v>
      </c>
      <c r="C6" s="1" t="s">
        <v>15</v>
      </c>
      <c r="D6" s="8" t="s">
        <v>16</v>
      </c>
      <c r="E6" s="1" t="s">
        <v>17</v>
      </c>
      <c r="F6" s="8" t="s">
        <v>18</v>
      </c>
    </row>
    <row r="7" spans="1:6" ht="12.75">
      <c r="A7" s="1">
        <v>1</v>
      </c>
      <c r="B7" s="1" t="s">
        <v>20</v>
      </c>
      <c r="C7" s="1" t="s">
        <v>21</v>
      </c>
      <c r="D7" s="8" t="s">
        <v>26</v>
      </c>
      <c r="E7" s="1">
        <v>79393.57</v>
      </c>
      <c r="F7" s="8" t="s">
        <v>35</v>
      </c>
    </row>
    <row r="8" spans="1:6" ht="12.75">
      <c r="A8" s="1">
        <v>2</v>
      </c>
      <c r="B8" s="1" t="s">
        <v>36</v>
      </c>
      <c r="C8" s="1" t="s">
        <v>24</v>
      </c>
      <c r="D8" s="8" t="s">
        <v>37</v>
      </c>
      <c r="E8" s="1">
        <v>1</v>
      </c>
      <c r="F8" s="8" t="s">
        <v>37</v>
      </c>
    </row>
    <row r="9" spans="1:6" ht="12.75">
      <c r="A9" s="1">
        <v>3</v>
      </c>
      <c r="B9" s="1" t="s">
        <v>28</v>
      </c>
      <c r="C9" s="1" t="s">
        <v>24</v>
      </c>
      <c r="D9" s="8" t="s">
        <v>29</v>
      </c>
      <c r="E9" s="1">
        <v>12</v>
      </c>
      <c r="F9" s="8" t="s">
        <v>30</v>
      </c>
    </row>
    <row r="10" spans="1:6" ht="12.75">
      <c r="A10" s="1">
        <v>4</v>
      </c>
      <c r="B10" s="1" t="s">
        <v>38</v>
      </c>
      <c r="C10" s="1" t="s">
        <v>39</v>
      </c>
      <c r="D10" s="8" t="s">
        <v>40</v>
      </c>
      <c r="E10" s="1">
        <v>2</v>
      </c>
      <c r="F10" s="8" t="s">
        <v>41</v>
      </c>
    </row>
    <row r="11" spans="1:6" ht="12.75">
      <c r="A11" s="1">
        <v>5</v>
      </c>
      <c r="B11" s="1" t="s">
        <v>42</v>
      </c>
      <c r="C11" s="1" t="s">
        <v>24</v>
      </c>
      <c r="D11" s="8" t="s">
        <v>43</v>
      </c>
      <c r="E11" s="1">
        <v>2</v>
      </c>
      <c r="F11" s="8" t="s">
        <v>44</v>
      </c>
    </row>
    <row r="12" spans="1:6" ht="12.75">
      <c r="A12" s="1">
        <v>6</v>
      </c>
      <c r="B12" s="1" t="s">
        <v>45</v>
      </c>
      <c r="C12" s="1" t="s">
        <v>24</v>
      </c>
      <c r="D12" s="8" t="s">
        <v>46</v>
      </c>
      <c r="E12" s="1">
        <v>1</v>
      </c>
      <c r="F12" s="8" t="s">
        <v>46</v>
      </c>
    </row>
    <row r="13" spans="1:6" ht="12.75">
      <c r="A13" s="1">
        <v>7</v>
      </c>
      <c r="B13" s="1" t="s">
        <v>25</v>
      </c>
      <c r="C13" s="1" t="s">
        <v>19</v>
      </c>
      <c r="D13" s="8" t="s">
        <v>31</v>
      </c>
      <c r="E13" s="1">
        <v>3062.4</v>
      </c>
      <c r="F13" s="8" t="s">
        <v>47</v>
      </c>
    </row>
    <row r="14" spans="1:6" ht="12.75">
      <c r="A14" s="1">
        <v>8</v>
      </c>
      <c r="B14" s="1" t="s">
        <v>48</v>
      </c>
      <c r="C14" s="1" t="s">
        <v>24</v>
      </c>
      <c r="D14" s="8" t="s">
        <v>49</v>
      </c>
      <c r="E14" s="1">
        <v>-2</v>
      </c>
      <c r="F14" s="8" t="s">
        <v>50</v>
      </c>
    </row>
    <row r="15" spans="1:6" ht="12.75">
      <c r="A15" s="1">
        <v>9</v>
      </c>
      <c r="B15" s="1" t="s">
        <v>51</v>
      </c>
      <c r="C15" s="1" t="s">
        <v>24</v>
      </c>
      <c r="D15" s="8" t="s">
        <v>52</v>
      </c>
      <c r="E15" s="1">
        <v>-2</v>
      </c>
      <c r="F15" s="8" t="s">
        <v>53</v>
      </c>
    </row>
    <row r="16" spans="1:6" ht="12.75">
      <c r="A16" s="1">
        <v>10</v>
      </c>
      <c r="B16" s="1" t="s">
        <v>54</v>
      </c>
      <c r="C16" s="1" t="s">
        <v>24</v>
      </c>
      <c r="D16" s="8" t="s">
        <v>55</v>
      </c>
      <c r="E16" s="1">
        <v>2</v>
      </c>
      <c r="F16" s="8" t="s">
        <v>56</v>
      </c>
    </row>
    <row r="17" spans="1:6" ht="12.75">
      <c r="A17" s="1">
        <v>11</v>
      </c>
      <c r="B17" s="1" t="s">
        <v>27</v>
      </c>
      <c r="C17" s="1" t="s">
        <v>57</v>
      </c>
      <c r="D17" s="8" t="s">
        <v>58</v>
      </c>
      <c r="E17" s="1">
        <v>3062.48</v>
      </c>
      <c r="F17" s="8" t="s">
        <v>59</v>
      </c>
    </row>
    <row r="18" spans="1:6" ht="12.75">
      <c r="A18" s="1">
        <v>12</v>
      </c>
      <c r="B18" s="1" t="s">
        <v>60</v>
      </c>
      <c r="C18" s="1" t="s">
        <v>57</v>
      </c>
      <c r="D18" s="8" t="s">
        <v>61</v>
      </c>
      <c r="E18" s="1">
        <v>3106.48</v>
      </c>
      <c r="F18" s="8" t="s">
        <v>62</v>
      </c>
    </row>
    <row r="19" spans="1:6" ht="12.75">
      <c r="A19" s="1">
        <v>13</v>
      </c>
      <c r="B19" s="1" t="s">
        <v>63</v>
      </c>
      <c r="C19" s="1" t="s">
        <v>64</v>
      </c>
      <c r="D19" s="8" t="s">
        <v>65</v>
      </c>
      <c r="E19" s="1">
        <v>5</v>
      </c>
      <c r="F19" s="8" t="s">
        <v>66</v>
      </c>
    </row>
    <row r="20" spans="1:6" ht="12.75">
      <c r="A20" s="1">
        <v>14</v>
      </c>
      <c r="B20" s="1" t="s">
        <v>67</v>
      </c>
      <c r="C20" s="1" t="s">
        <v>19</v>
      </c>
      <c r="D20" s="8" t="s">
        <v>68</v>
      </c>
      <c r="E20" s="1">
        <v>1015.8</v>
      </c>
      <c r="F20" s="8" t="s">
        <v>69</v>
      </c>
    </row>
    <row r="21" spans="1:6" ht="12.75">
      <c r="A21" s="1"/>
      <c r="B21" s="1" t="s">
        <v>22</v>
      </c>
      <c r="C21" s="1"/>
      <c r="D21" s="8"/>
      <c r="E21" s="1">
        <v>89661.73</v>
      </c>
      <c r="F21" s="8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2016-04-12T08:37:02Z</cp:lastPrinted>
  <dcterms:created xsi:type="dcterms:W3CDTF">2012-03-28T07:25:51Z</dcterms:created>
  <dcterms:modified xsi:type="dcterms:W3CDTF">2018-04-25T12:49:49Z</dcterms:modified>
  <cp:category/>
  <cp:version/>
  <cp:contentType/>
  <cp:contentStatus/>
</cp:coreProperties>
</file>