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Граф 4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<sst xmlns="http://schemas.openxmlformats.org/spreadsheetml/2006/main" count="15" uniqueCount="15">
  <si>
    <t>Сведения о доходах и расходах  ( Стандарт п 9, подпункт "б","в"), за 2012 год</t>
  </si>
  <si>
    <t>Адрес: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</si>
  <si>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</si>
  <si>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</si>
  <si>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</si>
  <si>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</si>
  <si>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Налог (4,5%)                руб.</t>
  </si>
  <si>
    <t>Результат (прибыль+,      убыток-)</t>
  </si>
  <si>
    <t>Текущий ремонт</t>
  </si>
  <si>
    <t>Техническое содержание</t>
  </si>
  <si>
    <t>Капитальный ремонт</t>
  </si>
  <si>
    <t>Управляющая компания</t>
  </si>
  <si>
    <t>Сбор, вывоз и размещение ТБО</t>
  </si>
  <si>
    <t>Свирьстрой, Графтио д 4</t>
  </si>
  <si>
    <t>Всего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</si>
</sst>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/>
    </xf>
    <xf numFmtId="2" fontId="0" fillId="0" borderId="13" xfId="0" applyNumberForma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PageLayoutView="0" workbookViewId="0" topLeftCell="A1">
      <selection activeCell="F6" sqref="F6:F11"/>
    </sheetView>
  </sheetViews>
  <sheetFormatPr defaultColWidth="9.00390625" defaultRowHeight="12.75"/>
  <cols>
    <col min="1" max="1" width="32.75390625" style="0" customWidth="1"/>
    <col min="2" max="2" width="14.25390625" style="0" customWidth="1"/>
    <col min="3" max="3" width="13.75390625" style="0" customWidth="1"/>
    <col min="4" max="4" width="13.875" style="0" customWidth="1"/>
    <col min="5" max="5" width="12.625" style="0" customWidth="1"/>
    <col min="6" max="6" width="11.25390625" style="0" customWidth="1"/>
  </cols>
  <sheetData>
    <row r="1" ht="12.75">
      <c r="A1" t="s">
        <v>0</v>
      </c>
    </row>
    <row r="2" spans="1:2" ht="12.75">
      <c r="A2" t="s">
        <v>1</v>
      </c>
      <c r="B2" t="s">
        <v>13</v>
      </c>
    </row>
    <row r="3" spans="1:6" ht="12.7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</row>
    <row r="4" spans="1:6" ht="12.75">
      <c r="A4" s="2"/>
      <c r="B4" s="2"/>
      <c r="C4" s="2"/>
      <c r="D4" s="2"/>
      <c r="E4" s="2"/>
      <c r="F4" s="2"/>
    </row>
    <row r="5" spans="1:6" ht="22.5" customHeight="1">
      <c r="A5" s="3"/>
      <c r="B5" s="3"/>
      <c r="C5" s="3"/>
      <c r="D5" s="3"/>
      <c r="E5" s="3"/>
      <c r="F5" s="3"/>
    </row>
    <row r="6" spans="1:6" ht="12.75">
      <c r="A6" s="4" t="s">
        <v>8</v>
      </c>
      <c r="B6" s="4">
        <v>7660.83</v>
      </c>
      <c r="C6" s="4">
        <v>8436.41</v>
      </c>
      <c r="D6" s="4">
        <v>1885</v>
      </c>
      <c r="E6" s="5">
        <f>C6*0.045</f>
        <v>379.63845</v>
      </c>
      <c r="F6" s="5">
        <f>C6-D6-E6</f>
        <v>6171.7715499999995</v>
      </c>
    </row>
    <row r="7" spans="1:6" ht="12.75">
      <c r="A7" s="4" t="s">
        <v>9</v>
      </c>
      <c r="B7" s="4">
        <v>700.62</v>
      </c>
      <c r="C7" s="4">
        <v>7786.4</v>
      </c>
      <c r="D7" s="4">
        <v>582</v>
      </c>
      <c r="E7" s="5">
        <f>C7*0.045</f>
        <v>350.388</v>
      </c>
      <c r="F7" s="5">
        <f>C7-D7-E7</f>
        <v>6854.012</v>
      </c>
    </row>
    <row r="8" spans="1:6" ht="12.75">
      <c r="A8" s="4" t="s">
        <v>10</v>
      </c>
      <c r="B8" s="4">
        <v>6869.8</v>
      </c>
      <c r="C8" s="4">
        <v>7760.21</v>
      </c>
      <c r="D8" s="4">
        <v>0</v>
      </c>
      <c r="E8" s="5">
        <f>C8*0.045</f>
        <v>349.20945</v>
      </c>
      <c r="F8" s="5">
        <f>C8-D8-E8</f>
        <v>7411.00055</v>
      </c>
    </row>
    <row r="9" spans="1:6" ht="12.75">
      <c r="A9" s="4" t="s">
        <v>11</v>
      </c>
      <c r="B9" s="4">
        <v>3151.68</v>
      </c>
      <c r="C9" s="4">
        <v>3933.2</v>
      </c>
      <c r="D9" s="4">
        <v>3933.2</v>
      </c>
      <c r="E9" s="5">
        <f>C9*0.045</f>
        <v>176.99399999999997</v>
      </c>
      <c r="F9" s="5">
        <f>C9-D9-E9</f>
        <v>-176.99399999999997</v>
      </c>
    </row>
    <row r="10" spans="1:6" ht="12.75">
      <c r="A10" s="4" t="s">
        <v>12</v>
      </c>
      <c r="B10" s="4">
        <v>4383.12</v>
      </c>
      <c r="C10" s="4">
        <v>4838.99</v>
      </c>
      <c r="D10" s="4">
        <v>4387.47</v>
      </c>
      <c r="E10" s="5">
        <f>C10*0.045</f>
        <v>217.75455</v>
      </c>
      <c r="F10" s="5">
        <f>C10-D10-E10</f>
        <v>233.76544999999953</v>
      </c>
    </row>
    <row r="11" spans="1:6" ht="12.75">
      <c r="A11" s="4" t="s">
        <v>14</v>
      </c>
      <c r="B11" s="4">
        <f>SUM(B6:B10)</f>
        <v>22766.05</v>
      </c>
      <c r="C11" s="4">
        <f>SUM(C6:C10)</f>
        <v>32755.21</v>
      </c>
      <c r="D11" s="4">
        <f>SUM(D6:D10)</f>
        <v>10787.67</v>
      </c>
      <c r="E11" s="5">
        <f>C11*0.045</f>
        <v>1473.98445</v>
      </c>
      <c r="F11" s="5">
        <f>C11-D11-E11</f>
        <v>20493.55555</v>
      </c>
    </row>
  </sheetData>
  <sheetProtection/>
  <mergeCells count="6">
    <mergeCell ref="A3:A5"/>
    <mergeCell ref="B3:B5"/>
    <mergeCell ref="C3:C5"/>
    <mergeCell ref="D3:D5"/>
    <mergeCell ref="E3:E5"/>
    <mergeCell ref="F3:F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2012-03-28T07:37:09Z</dcterms:created>
  <dcterms:modified xsi:type="dcterms:W3CDTF">2013-05-15T08:47:14Z</dcterms:modified>
  <cp:category/>
  <cp:version/>
  <cp:contentType/>
  <cp:contentStatus/>
</cp:coreProperties>
</file>