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3 г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<sst xmlns="http://schemas.openxmlformats.org/spreadsheetml/2006/main" count="50" uniqueCount="44">
  <si>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</si>
  <si>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</si>
  <si>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</si>
  <si>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</si>
  <si>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</si>
  <si>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</si>
  <si>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</si>
  <si>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</si>
  <si>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</si>
  <si>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</si>
  <si>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</si>
  <si>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Свирьстрой, Графтио д 4</t>
  </si>
  <si>
    <t>Всего</t>
  </si>
  <si>
    <t>Сведения о доходах и расходах  ( Стандарт п 9, подпункт "б","в"), за 2013 год</t>
  </si>
  <si>
    <t>РД-К-04</t>
  </si>
  <si>
    <t>Отчет по категориям выполненных работ</t>
  </si>
  <si>
    <t xml:space="preserve">Адрес дома: пгт.Свирьстрой,ул.Графтио,д.4 </t>
  </si>
  <si>
    <t>Период: c 01.01.2013  по  31.12.2013</t>
  </si>
  <si>
    <t>№
п/п</t>
  </si>
  <si>
    <t>Категория работ</t>
  </si>
  <si>
    <t>Ед.изм.</t>
  </si>
  <si>
    <t>Стоимость</t>
  </si>
  <si>
    <t>Объем</t>
  </si>
  <si>
    <t>Сумма</t>
  </si>
  <si>
    <t>Размещение ТБО</t>
  </si>
  <si>
    <t>руб/м3</t>
  </si>
  <si>
    <t> 93,85</t>
  </si>
  <si>
    <t> 686,98</t>
  </si>
  <si>
    <t>Сбор ивывоз ТБО</t>
  </si>
  <si>
    <t> 259,80</t>
  </si>
  <si>
    <t>1 901,74</t>
  </si>
  <si>
    <t>руб./кв.м</t>
  </si>
  <si>
    <t> 1,69</t>
  </si>
  <si>
    <t>3 642,22</t>
  </si>
  <si>
    <t> 97,32</t>
  </si>
  <si>
    <t> 700,70</t>
  </si>
  <si>
    <t>Сбор и вывоз ТБО</t>
  </si>
  <si>
    <t>1 870,56</t>
  </si>
  <si>
    <t>Расходы на услуги банка,почты и прочее</t>
  </si>
  <si>
    <t>2%/ руб</t>
  </si>
  <si>
    <t> 0,02</t>
  </si>
  <si>
    <t> 690,47</t>
  </si>
  <si>
    <t>ИТОГО</t>
  </si>
  <si>
    <t>9 492,67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</si>
</sst>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2" fontId="0" fillId="0" borderId="0" xfId="0" applyNumberFormat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33.00390625" style="0" customWidth="1"/>
    <col min="2" max="2" width="12.125" style="0" customWidth="1"/>
    <col min="3" max="3" width="12.00390625" style="0" customWidth="1"/>
    <col min="4" max="4" width="12.375" style="0" customWidth="1"/>
    <col min="5" max="5" width="11.375" style="0" customWidth="1"/>
  </cols>
  <sheetData>
    <row r="1" ht="12.75">
      <c r="A1" t="s">
        <v>13</v>
      </c>
    </row>
    <row r="2" spans="1:2" ht="12.75">
      <c r="A2" t="s">
        <v>0</v>
      </c>
      <c r="B2" t="s">
        <v>11</v>
      </c>
    </row>
    <row r="3" spans="1:6" ht="12.75" customHeight="1">
      <c r="A3" s="5" t="s">
        <v>1</v>
      </c>
      <c r="B3" s="5" t="s">
        <v>2</v>
      </c>
      <c r="C3" s="5" t="s">
        <v>3</v>
      </c>
      <c r="D3" s="5" t="s">
        <v>4</v>
      </c>
      <c r="E3" s="8" t="s">
        <v>5</v>
      </c>
      <c r="F3" s="9"/>
    </row>
    <row r="4" spans="1:6" ht="12.75">
      <c r="A4" s="6"/>
      <c r="B4" s="6"/>
      <c r="C4" s="6"/>
      <c r="D4" s="6"/>
      <c r="E4" s="9"/>
      <c r="F4" s="9"/>
    </row>
    <row r="5" spans="1:6" ht="12.75">
      <c r="A5" s="7"/>
      <c r="B5" s="7"/>
      <c r="C5" s="7"/>
      <c r="D5" s="7"/>
      <c r="E5" s="10"/>
      <c r="F5" s="9"/>
    </row>
    <row r="6" spans="1:6" ht="12.75">
      <c r="A6" s="1" t="s">
        <v>6</v>
      </c>
      <c r="B6" s="1">
        <v>9112.44</v>
      </c>
      <c r="C6" s="1">
        <v>8763.69</v>
      </c>
      <c r="D6" s="1">
        <v>0</v>
      </c>
      <c r="E6" s="2">
        <f aca="true" t="shared" si="0" ref="E6:E11">C6-D6</f>
        <v>8763.69</v>
      </c>
      <c r="F6" s="3"/>
    </row>
    <row r="7" spans="1:6" ht="12.75">
      <c r="A7" s="1" t="s">
        <v>7</v>
      </c>
      <c r="B7" s="1">
        <v>6350.3</v>
      </c>
      <c r="C7" s="1">
        <v>7328.73</v>
      </c>
      <c r="D7" s="1">
        <v>690.47</v>
      </c>
      <c r="E7" s="2">
        <f t="shared" si="0"/>
        <v>6638.259999999999</v>
      </c>
      <c r="F7" s="3"/>
    </row>
    <row r="8" spans="1:6" ht="12.75">
      <c r="A8" s="1" t="s">
        <v>8</v>
      </c>
      <c r="B8" s="1">
        <v>7862.4</v>
      </c>
      <c r="C8" s="1">
        <v>7868.82</v>
      </c>
      <c r="D8" s="1">
        <v>0</v>
      </c>
      <c r="E8" s="2">
        <f t="shared" si="0"/>
        <v>7868.82</v>
      </c>
      <c r="F8" s="3"/>
    </row>
    <row r="9" spans="1:6" ht="12.75">
      <c r="A9" s="1" t="s">
        <v>9</v>
      </c>
      <c r="B9" s="1">
        <v>3810.24</v>
      </c>
      <c r="C9" s="1">
        <v>5046.58</v>
      </c>
      <c r="D9" s="1">
        <v>3642.23</v>
      </c>
      <c r="E9" s="2">
        <f t="shared" si="0"/>
        <v>1404.35</v>
      </c>
      <c r="F9" s="3"/>
    </row>
    <row r="10" spans="1:6" ht="12.75">
      <c r="A10" s="1" t="s">
        <v>10</v>
      </c>
      <c r="B10" s="1">
        <v>4798.2</v>
      </c>
      <c r="C10" s="1">
        <v>4796.74</v>
      </c>
      <c r="D10" s="1">
        <v>5159.97</v>
      </c>
      <c r="E10" s="2">
        <f t="shared" si="0"/>
        <v>-363.2300000000005</v>
      </c>
      <c r="F10" s="3"/>
    </row>
    <row r="11" spans="1:6" ht="12.75">
      <c r="A11" s="1" t="s">
        <v>12</v>
      </c>
      <c r="B11" s="1">
        <f>SUM(B6:B10)</f>
        <v>31933.579999999998</v>
      </c>
      <c r="C11" s="1">
        <f>SUM(C6:C10)</f>
        <v>33804.56</v>
      </c>
      <c r="D11" s="1">
        <f>SUM(D6:D10)</f>
        <v>9492.67</v>
      </c>
      <c r="E11" s="2">
        <f t="shared" si="0"/>
        <v>24311.89</v>
      </c>
      <c r="F11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24" sqref="B24"/>
    </sheetView>
  </sheetViews>
  <sheetFormatPr defaultColWidth="9.00390625" defaultRowHeight="12.75"/>
  <cols>
    <col min="2" max="2" width="39.75390625" style="0" customWidth="1"/>
  </cols>
  <sheetData>
    <row r="1" spans="1:8" ht="12.75">
      <c r="A1" t="s">
        <v>14</v>
      </c>
      <c r="H1" s="4"/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spans="1:6" ht="25.5">
      <c r="A5" s="1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</row>
    <row r="6" spans="1:6" ht="12.75">
      <c r="A6" s="1">
        <v>1</v>
      </c>
      <c r="B6" s="1" t="s">
        <v>24</v>
      </c>
      <c r="C6" s="1" t="s">
        <v>25</v>
      </c>
      <c r="D6" s="1" t="s">
        <v>26</v>
      </c>
      <c r="E6" s="1">
        <v>7.32</v>
      </c>
      <c r="F6" s="1" t="s">
        <v>27</v>
      </c>
    </row>
    <row r="7" spans="1:6" ht="12.75">
      <c r="A7" s="1">
        <v>2</v>
      </c>
      <c r="B7" s="1" t="s">
        <v>28</v>
      </c>
      <c r="C7" s="1" t="s">
        <v>25</v>
      </c>
      <c r="D7" s="1" t="s">
        <v>29</v>
      </c>
      <c r="E7" s="1">
        <v>7.32</v>
      </c>
      <c r="F7" s="1" t="s">
        <v>30</v>
      </c>
    </row>
    <row r="8" spans="1:6" ht="12.75">
      <c r="A8" s="1">
        <v>3</v>
      </c>
      <c r="B8" s="1" t="s">
        <v>9</v>
      </c>
      <c r="C8" s="1" t="s">
        <v>31</v>
      </c>
      <c r="D8" s="1" t="s">
        <v>32</v>
      </c>
      <c r="E8" s="1">
        <v>2155.16</v>
      </c>
      <c r="F8" s="1" t="s">
        <v>33</v>
      </c>
    </row>
    <row r="9" spans="1:6" ht="12.75">
      <c r="A9" s="1">
        <v>4</v>
      </c>
      <c r="B9" s="1" t="s">
        <v>24</v>
      </c>
      <c r="C9" s="1" t="s">
        <v>25</v>
      </c>
      <c r="D9" s="1" t="s">
        <v>34</v>
      </c>
      <c r="E9" s="1">
        <v>7.2</v>
      </c>
      <c r="F9" s="1" t="s">
        <v>35</v>
      </c>
    </row>
    <row r="10" spans="1:6" ht="12.75">
      <c r="A10" s="1">
        <v>5</v>
      </c>
      <c r="B10" s="1" t="s">
        <v>36</v>
      </c>
      <c r="C10" s="1" t="s">
        <v>25</v>
      </c>
      <c r="D10" s="1" t="s">
        <v>29</v>
      </c>
      <c r="E10" s="1">
        <v>7.2</v>
      </c>
      <c r="F10" s="1" t="s">
        <v>37</v>
      </c>
    </row>
    <row r="11" spans="1:6" ht="12.75">
      <c r="A11" s="1">
        <v>6</v>
      </c>
      <c r="B11" s="1" t="s">
        <v>38</v>
      </c>
      <c r="C11" s="1" t="s">
        <v>39</v>
      </c>
      <c r="D11" s="1" t="s">
        <v>40</v>
      </c>
      <c r="E11" s="1">
        <v>33804</v>
      </c>
      <c r="F11" s="1" t="s">
        <v>41</v>
      </c>
    </row>
    <row r="12" spans="1:6" ht="12.75">
      <c r="A12" s="1"/>
      <c r="B12" s="1" t="s">
        <v>42</v>
      </c>
      <c r="C12" s="1"/>
      <c r="D12" s="1"/>
      <c r="E12" s="1"/>
      <c r="F12" s="1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2012-03-28T07:37:09Z</dcterms:created>
  <dcterms:modified xsi:type="dcterms:W3CDTF">2014-01-30T11:46:47Z</dcterms:modified>
  <cp:category/>
  <cp:version/>
  <cp:contentType/>
  <cp:contentStatus/>
</cp:coreProperties>
</file>