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<sst xmlns="http://schemas.openxmlformats.org/spreadsheetml/2006/main" count="65" uniqueCount="59">
  <si>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</si>
  <si>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</si>
  <si>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</si>
  <si>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</si>
  <si>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</si>
  <si>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</si>
  <si>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</si>
  <si>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</si>
  <si>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</si>
  <si>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</si>
  <si>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Свирьстрой, Графтио д 4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</si>
  <si>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</si>
  <si>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</si>
  <si>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</si>
  <si>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</si>
  <si>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</si>
  <si>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</si>
  <si>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</si>
  <si>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</si>
  <si>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</si>
  <si>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</si>
  <si>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</si>
  <si>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</si>
  <si>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д.4 </t>
  </si>
  <si>
    <t>размещение ТБО</t>
  </si>
  <si>
    <t>руб./ шт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</si>
  <si>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</si>
  <si>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</si>
  <si>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</si>
  <si>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</si>
  <si>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ремонт шиферной кровли</t>
  </si>
  <si>
    <t> 412,99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</si>
  <si>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</si>
  <si>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</si>
  <si>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</si>
  <si>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</si>
  <si>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Обивка поверхности оцинкованным железом</t>
  </si>
  <si>
    <t> 369,00</t>
  </si>
  <si>
    <t>1  107,00</t>
  </si>
  <si>
    <t> 557,31</t>
  </si>
  <si>
    <t>Постановка заплат из изопласта с просушкой газовым балоном</t>
  </si>
  <si>
    <t> 718,00</t>
  </si>
  <si>
    <t>1  436,00</t>
  </si>
  <si>
    <t> 524,70</t>
  </si>
  <si>
    <t>1  673,20</t>
  </si>
  <si>
    <t>руб./кв.м.</t>
  </si>
  <si>
    <t> 2,04</t>
  </si>
  <si>
    <t>4  112,64</t>
  </si>
  <si>
    <t>сбор и вывоз ТБО</t>
  </si>
  <si>
    <t> 1,84</t>
  </si>
  <si>
    <t>3  709,44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</si>
  <si>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</si>
  <si>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</si>
  <si>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</si>
  <si>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</si>
  <si>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</si>
  <si>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</si>
  <si>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685,62</t>
  </si>
  <si>
    <t>14  243,62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</si>
</sst>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3" width="12.00390625" style="0" customWidth="1"/>
    <col min="4" max="4" width="12.375" style="0" customWidth="1"/>
    <col min="5" max="5" width="11.375" style="0" customWidth="1"/>
  </cols>
  <sheetData>
    <row r="1" ht="12.75">
      <c r="A1" t="s">
        <v>33</v>
      </c>
    </row>
    <row r="2" spans="1:2" ht="12.75">
      <c r="A2" t="s">
        <v>0</v>
      </c>
      <c r="B2" t="s">
        <v>10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9837.96</v>
      </c>
      <c r="C6" s="1">
        <v>9914</v>
      </c>
      <c r="D6" s="1">
        <v>2955.99</v>
      </c>
      <c r="E6" s="2">
        <f>C6-D6</f>
        <v>6958.01</v>
      </c>
      <c r="F6" s="3"/>
    </row>
    <row r="7" spans="1:6" ht="12.75">
      <c r="A7" s="1" t="s">
        <v>7</v>
      </c>
      <c r="B7" s="1">
        <v>7922.76</v>
      </c>
      <c r="C7" s="1">
        <v>8006.56</v>
      </c>
      <c r="D7" s="1">
        <v>1792.35</v>
      </c>
      <c r="E7" s="2">
        <f>C7-D7</f>
        <v>6214.210000000001</v>
      </c>
      <c r="F7" s="3"/>
    </row>
    <row r="8" spans="1:6" ht="12.75">
      <c r="A8" s="1" t="s">
        <v>8</v>
      </c>
      <c r="B8" s="1">
        <v>4112.64</v>
      </c>
      <c r="C8" s="1">
        <v>4229.14</v>
      </c>
      <c r="D8" s="1">
        <v>4112.64</v>
      </c>
      <c r="E8" s="2">
        <f>C8-D8</f>
        <v>116.5</v>
      </c>
      <c r="F8" s="3"/>
    </row>
    <row r="9" spans="1:6" ht="12.75">
      <c r="A9" s="1" t="s">
        <v>9</v>
      </c>
      <c r="B9" s="1">
        <v>5382.6</v>
      </c>
      <c r="C9" s="1">
        <v>5422.64</v>
      </c>
      <c r="D9" s="1">
        <v>5382.64</v>
      </c>
      <c r="E9" s="2">
        <f>C9-D9</f>
        <v>40</v>
      </c>
      <c r="F9" s="3"/>
    </row>
    <row r="10" spans="1:6" ht="12.75">
      <c r="A10" s="1" t="s">
        <v>11</v>
      </c>
      <c r="B10" s="1">
        <f>SUM(B6:B9)</f>
        <v>27255.96</v>
      </c>
      <c r="C10" s="1">
        <f>SUM(C6:C9)</f>
        <v>27572.34</v>
      </c>
      <c r="D10" s="1">
        <f>SUM(D6:D9)</f>
        <v>14243.619999999999</v>
      </c>
      <c r="E10" s="2">
        <f>C10-D10</f>
        <v>13328.720000000001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625" style="0" customWidth="1"/>
    <col min="2" max="2" width="61.00390625" style="0" customWidth="1"/>
    <col min="4" max="4" width="9.75390625" style="6" customWidth="1"/>
    <col min="6" max="6" width="10.75390625" style="6" customWidth="1"/>
  </cols>
  <sheetData>
    <row r="1" ht="12.75">
      <c r="A1" t="s">
        <v>34</v>
      </c>
    </row>
    <row r="2" ht="12.75">
      <c r="A2" t="s">
        <v>12</v>
      </c>
    </row>
    <row r="3" ht="12.75">
      <c r="A3" t="s">
        <v>23</v>
      </c>
    </row>
    <row r="4" ht="12.75">
      <c r="A4" t="s">
        <v>35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36</v>
      </c>
      <c r="C7" s="1" t="s">
        <v>19</v>
      </c>
      <c r="D7" s="5" t="s">
        <v>37</v>
      </c>
      <c r="E7" s="1">
        <v>3</v>
      </c>
      <c r="F7" s="5" t="s">
        <v>38</v>
      </c>
    </row>
    <row r="8" spans="1:6" ht="12.75">
      <c r="A8" s="1">
        <v>2</v>
      </c>
      <c r="B8" s="1" t="s">
        <v>20</v>
      </c>
      <c r="C8" s="1" t="s">
        <v>21</v>
      </c>
      <c r="D8" s="5" t="s">
        <v>26</v>
      </c>
      <c r="E8" s="1">
        <v>27864.41</v>
      </c>
      <c r="F8" s="5" t="s">
        <v>39</v>
      </c>
    </row>
    <row r="9" spans="1:6" ht="12.75">
      <c r="A9" s="1">
        <v>3</v>
      </c>
      <c r="B9" s="1" t="s">
        <v>40</v>
      </c>
      <c r="C9" s="1" t="s">
        <v>19</v>
      </c>
      <c r="D9" s="5" t="s">
        <v>41</v>
      </c>
      <c r="E9" s="1">
        <v>2</v>
      </c>
      <c r="F9" s="5" t="s">
        <v>42</v>
      </c>
    </row>
    <row r="10" spans="1:6" ht="12.75">
      <c r="A10" s="1">
        <v>4</v>
      </c>
      <c r="B10" s="1" t="s">
        <v>28</v>
      </c>
      <c r="C10" s="1" t="s">
        <v>25</v>
      </c>
      <c r="D10" s="5" t="s">
        <v>29</v>
      </c>
      <c r="E10" s="1">
        <v>9</v>
      </c>
      <c r="F10" s="5" t="s">
        <v>43</v>
      </c>
    </row>
    <row r="11" spans="1:6" ht="12.75">
      <c r="A11" s="1">
        <v>5</v>
      </c>
      <c r="B11" s="1" t="s">
        <v>30</v>
      </c>
      <c r="C11" s="1" t="s">
        <v>19</v>
      </c>
      <c r="D11" s="5" t="s">
        <v>31</v>
      </c>
      <c r="E11" s="1">
        <v>1</v>
      </c>
      <c r="F11" s="5" t="s">
        <v>31</v>
      </c>
    </row>
    <row r="12" spans="1:6" ht="12.75">
      <c r="A12" s="1">
        <v>6</v>
      </c>
      <c r="B12" s="1" t="s">
        <v>24</v>
      </c>
      <c r="C12" s="1" t="s">
        <v>19</v>
      </c>
      <c r="D12" s="5" t="s">
        <v>32</v>
      </c>
      <c r="E12" s="1">
        <v>2015.92</v>
      </c>
      <c r="F12" s="5" t="s">
        <v>44</v>
      </c>
    </row>
    <row r="13" spans="1:6" ht="12.75">
      <c r="A13" s="1">
        <v>7</v>
      </c>
      <c r="B13" s="1" t="s">
        <v>27</v>
      </c>
      <c r="C13" s="1" t="s">
        <v>45</v>
      </c>
      <c r="D13" s="5" t="s">
        <v>46</v>
      </c>
      <c r="E13" s="1">
        <v>2016</v>
      </c>
      <c r="F13" s="5" t="s">
        <v>47</v>
      </c>
    </row>
    <row r="14" spans="1:6" ht="12.75">
      <c r="A14" s="1">
        <v>8</v>
      </c>
      <c r="B14" s="1" t="s">
        <v>48</v>
      </c>
      <c r="C14" s="1" t="s">
        <v>45</v>
      </c>
      <c r="D14" s="5" t="s">
        <v>49</v>
      </c>
      <c r="E14" s="1">
        <v>2016</v>
      </c>
      <c r="F14" s="5" t="s">
        <v>50</v>
      </c>
    </row>
    <row r="15" spans="1:6" ht="12.75">
      <c r="A15" s="1">
        <v>9</v>
      </c>
      <c r="B15" s="1" t="s">
        <v>51</v>
      </c>
      <c r="C15" s="1" t="s">
        <v>52</v>
      </c>
      <c r="D15" s="5" t="s">
        <v>53</v>
      </c>
      <c r="E15" s="1">
        <v>4</v>
      </c>
      <c r="F15" s="5" t="s">
        <v>54</v>
      </c>
    </row>
    <row r="16" spans="1:6" ht="12.75">
      <c r="A16" s="1">
        <v>10</v>
      </c>
      <c r="B16" s="1" t="s">
        <v>55</v>
      </c>
      <c r="C16" s="1" t="s">
        <v>19</v>
      </c>
      <c r="D16" s="5" t="s">
        <v>56</v>
      </c>
      <c r="E16" s="1">
        <v>646.8</v>
      </c>
      <c r="F16" s="5" t="s">
        <v>57</v>
      </c>
    </row>
    <row r="17" spans="1:6" ht="12.75">
      <c r="A17" s="1"/>
      <c r="B17" s="1" t="s">
        <v>22</v>
      </c>
      <c r="C17" s="1"/>
      <c r="D17" s="5"/>
      <c r="E17" s="1">
        <v>34578.13</v>
      </c>
      <c r="F17" s="5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2016-04-12T08:34:20Z</cp:lastPrinted>
  <dcterms:created xsi:type="dcterms:W3CDTF">2012-03-28T07:37:09Z</dcterms:created>
  <dcterms:modified xsi:type="dcterms:W3CDTF">2018-04-25T12:47:54Z</dcterms:modified>
  <cp:category/>
  <cp:version/>
  <cp:contentType/>
  <cp:contentStatus/>
</cp:coreProperties>
</file>