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Кир 17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<sst xmlns="http://schemas.openxmlformats.org/spreadsheetml/2006/main" count="15" uniqueCount="15">
  <si>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</si>
  <si>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</si>
  <si>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</si>
  <si>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</si>
  <si>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</si>
  <si>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</si>
  <si>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</si>
  <si>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</si>
  <si>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</si>
  <si>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</si>
  <si>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</si>
  <si>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</si>
  <si>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</si>
  <si>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</si>
  <si>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Кирова д 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</si>
</sst>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G15"/>
    </sheetView>
  </sheetViews>
  <sheetFormatPr defaultColWidth="9.00390625" defaultRowHeight="12.75"/>
  <cols>
    <col min="1" max="1" width="31.75390625" style="0" customWidth="1"/>
    <col min="2" max="2" width="13.375" style="0" customWidth="1"/>
    <col min="3" max="3" width="13.25390625" style="0" customWidth="1"/>
    <col min="4" max="4" width="13.00390625" style="0" customWidth="1"/>
    <col min="5" max="5" width="12.875" style="0" customWidth="1"/>
    <col min="6" max="6" width="11.25390625" style="0" customWidth="1"/>
  </cols>
  <sheetData>
    <row r="1" ht="12.75">
      <c r="A1" t="s">
        <v>0</v>
      </c>
    </row>
    <row r="2" spans="1:2" ht="12.75">
      <c r="A2" t="s">
        <v>1</v>
      </c>
      <c r="B2" t="s">
        <v>14</v>
      </c>
    </row>
    <row r="3" spans="1:6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2.75">
      <c r="A4" s="4"/>
      <c r="B4" s="4"/>
      <c r="C4" s="4"/>
      <c r="D4" s="4"/>
      <c r="E4" s="4"/>
      <c r="F4" s="4"/>
    </row>
    <row r="5" spans="1:6" ht="12.75">
      <c r="A5" s="5"/>
      <c r="B5" s="5"/>
      <c r="C5" s="5"/>
      <c r="D5" s="5"/>
      <c r="E5" s="5"/>
      <c r="F5" s="5"/>
    </row>
    <row r="6" spans="1:6" ht="12.75">
      <c r="A6" s="1" t="s">
        <v>8</v>
      </c>
      <c r="B6" s="1">
        <v>10159.68</v>
      </c>
      <c r="C6" s="1">
        <v>9259.57</v>
      </c>
      <c r="D6" s="1">
        <v>844</v>
      </c>
      <c r="E6" s="2">
        <f aca="true" t="shared" si="0" ref="E6:E11">C6*0.045</f>
        <v>416.68064999999996</v>
      </c>
      <c r="F6" s="2">
        <f aca="true" t="shared" si="1" ref="F6:F11">C6-D6-E6</f>
        <v>7998.8893499999995</v>
      </c>
    </row>
    <row r="7" spans="1:6" ht="12.75">
      <c r="A7" s="1" t="s">
        <v>9</v>
      </c>
      <c r="B7" s="1">
        <v>9284.04</v>
      </c>
      <c r="C7" s="1">
        <v>8441.85</v>
      </c>
      <c r="D7" s="1">
        <v>582</v>
      </c>
      <c r="E7" s="2">
        <f t="shared" si="0"/>
        <v>379.88325</v>
      </c>
      <c r="F7" s="2">
        <f t="shared" si="1"/>
        <v>7479.9667500000005</v>
      </c>
    </row>
    <row r="8" spans="1:6" ht="12.75">
      <c r="A8" s="1" t="s">
        <v>10</v>
      </c>
      <c r="B8" s="1">
        <v>9624.96</v>
      </c>
      <c r="C8" s="1">
        <v>8756.04</v>
      </c>
      <c r="D8" s="1">
        <v>0</v>
      </c>
      <c r="E8" s="2">
        <f t="shared" si="0"/>
        <v>394.02180000000004</v>
      </c>
      <c r="F8" s="2">
        <f t="shared" si="1"/>
        <v>8362.0182</v>
      </c>
    </row>
    <row r="9" spans="1:6" ht="12.75">
      <c r="A9" s="1" t="s">
        <v>11</v>
      </c>
      <c r="B9" s="1">
        <v>4179.8</v>
      </c>
      <c r="C9" s="1">
        <v>3634.77</v>
      </c>
      <c r="D9" s="1">
        <v>3634.77</v>
      </c>
      <c r="E9" s="2">
        <f t="shared" si="0"/>
        <v>163.56465</v>
      </c>
      <c r="F9" s="2">
        <f t="shared" si="1"/>
        <v>-163.56465</v>
      </c>
    </row>
    <row r="10" spans="1:6" ht="12.75">
      <c r="A10" s="1" t="s">
        <v>12</v>
      </c>
      <c r="B10" s="1">
        <v>5812.87</v>
      </c>
      <c r="C10" s="1">
        <v>5291.5</v>
      </c>
      <c r="D10" s="1">
        <v>4985.91</v>
      </c>
      <c r="E10" s="2">
        <f t="shared" si="0"/>
        <v>238.11749999999998</v>
      </c>
      <c r="F10" s="2">
        <f t="shared" si="1"/>
        <v>67.47250000000017</v>
      </c>
    </row>
    <row r="11" spans="1:6" ht="12.75">
      <c r="A11" s="1" t="s">
        <v>13</v>
      </c>
      <c r="B11" s="1">
        <f>SUM(B6:B10)</f>
        <v>39061.350000000006</v>
      </c>
      <c r="C11" s="1">
        <f>SUM(C6:C10)</f>
        <v>35383.729999999996</v>
      </c>
      <c r="D11" s="1">
        <f>SUM(D6:D10)</f>
        <v>10046.68</v>
      </c>
      <c r="E11" s="2">
        <f t="shared" si="0"/>
        <v>1592.2678499999997</v>
      </c>
      <c r="F11" s="2">
        <f t="shared" si="1"/>
        <v>23744.782149999995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2012-03-28T07:26:37Z</dcterms:created>
  <dcterms:modified xsi:type="dcterms:W3CDTF">2013-05-15T10:58:56Z</dcterms:modified>
  <cp:category/>
  <cp:version/>
  <cp:contentType/>
  <cp:contentStatus/>
</cp:coreProperties>
</file>