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<sst xmlns="http://schemas.openxmlformats.org/spreadsheetml/2006/main" count="81" uniqueCount="69">
  <si>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</si>
  <si>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</si>
  <si>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</si>
  <si>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</si>
  <si>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</si>
  <si>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</si>
  <si>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</si>
  <si>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</si>
  <si>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</si>
  <si>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</si>
  <si>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</si>
  <si>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</si>
  <si>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Кирова д 17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</si>
  <si>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</si>
  <si>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</si>
  <si>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</si>
  <si>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</si>
  <si>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</si>
  <si>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</si>
  <si>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</si>
  <si>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</si>
  <si>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</si>
  <si>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</si>
  <si>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 1,69</t>
  </si>
  <si>
    <t> 97,32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</si>
  <si>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</si>
  <si>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</si>
  <si>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</si>
  <si>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</si>
  <si>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</si>
  <si>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</si>
  <si>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Свирьстрой,пр-кт Кирова, д.17 </t>
  </si>
  <si>
    <t>Период: c 01.01.2014  по  31.12.2014</t>
  </si>
  <si>
    <t>Замена элетропроводки</t>
  </si>
  <si>
    <t>руб/м п</t>
  </si>
  <si>
    <t> 239,00</t>
  </si>
  <si>
    <t>3  585,00</t>
  </si>
  <si>
    <t>Включение,отключение МОП</t>
  </si>
  <si>
    <t>руб./ шт</t>
  </si>
  <si>
    <t> 105,00</t>
  </si>
  <si>
    <t> 210,00</t>
  </si>
  <si>
    <t>Установка деталей крепления</t>
  </si>
  <si>
    <t> 206,00</t>
  </si>
  <si>
    <t>1  030,00</t>
  </si>
  <si>
    <t>5  052,96</t>
  </si>
  <si>
    <t> 934,27</t>
  </si>
  <si>
    <t>Установка розетки,электрической</t>
  </si>
  <si>
    <t> 102,00</t>
  </si>
  <si>
    <t> 510,00</t>
  </si>
  <si>
    <t> 684,05</t>
  </si>
  <si>
    <t> 274,70</t>
  </si>
  <si>
    <t>2  637,12</t>
  </si>
  <si>
    <t>Монтаж электрощитка ЩРН, смета</t>
  </si>
  <si>
    <t>22  965,00</t>
  </si>
  <si>
    <t>размещение ТБО</t>
  </si>
  <si>
    <t> 0,77</t>
  </si>
  <si>
    <t>- 109,95</t>
  </si>
  <si>
    <t xml:space="preserve">Размещение ТБО </t>
  </si>
  <si>
    <t> 0,80</t>
  </si>
  <si>
    <t>1  069,44</t>
  </si>
  <si>
    <t> 1,96</t>
  </si>
  <si>
    <t>- 279,87</t>
  </si>
  <si>
    <t>сбор и вывоз ТБО свир</t>
  </si>
  <si>
    <t> 1,62</t>
  </si>
  <si>
    <t>2  165,64</t>
  </si>
  <si>
    <t>проверка и чистка дымоходов, вентканалов</t>
  </si>
  <si>
    <t> 66,40</t>
  </si>
  <si>
    <t> 796,80</t>
  </si>
  <si>
    <t>41  250,46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</si>
</sst>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0.375" style="0" customWidth="1"/>
    <col min="2" max="2" width="12.875" style="0" customWidth="1"/>
    <col min="3" max="3" width="11.875" style="0" customWidth="1"/>
    <col min="4" max="4" width="13.625" style="0" customWidth="1"/>
    <col min="5" max="5" width="11.375" style="0" customWidth="1"/>
  </cols>
  <sheetData>
    <row r="1" ht="12.75">
      <c r="A1" t="s">
        <v>30</v>
      </c>
    </row>
    <row r="2" spans="1:2" ht="12.75">
      <c r="A2" t="s">
        <v>0</v>
      </c>
      <c r="B2" t="s">
        <v>12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8"/>
    </row>
    <row r="4" spans="1:6" ht="12.75">
      <c r="A4" s="6"/>
      <c r="B4" s="6"/>
      <c r="C4" s="6"/>
      <c r="D4" s="6"/>
      <c r="E4" s="6"/>
      <c r="F4" s="8"/>
    </row>
    <row r="5" spans="1:6" ht="12.75">
      <c r="A5" s="7"/>
      <c r="B5" s="7"/>
      <c r="C5" s="7"/>
      <c r="D5" s="7"/>
      <c r="E5" s="7"/>
      <c r="F5" s="8"/>
    </row>
    <row r="6" spans="1:6" ht="12.75">
      <c r="A6" s="1" t="s">
        <v>6</v>
      </c>
      <c r="B6" s="1">
        <v>12084.6</v>
      </c>
      <c r="C6" s="1">
        <v>12098.62</v>
      </c>
      <c r="D6" s="1">
        <v>27580</v>
      </c>
      <c r="E6" s="2">
        <f aca="true" t="shared" si="0" ref="E6:E11">C6-D6</f>
        <v>-15481.38</v>
      </c>
      <c r="F6" s="3"/>
    </row>
    <row r="7" spans="1:6" ht="12.75">
      <c r="A7" s="1" t="s">
        <v>7</v>
      </c>
      <c r="B7" s="1">
        <v>10106.28</v>
      </c>
      <c r="C7" s="1">
        <v>10118.01</v>
      </c>
      <c r="D7" s="1">
        <v>2200.85</v>
      </c>
      <c r="E7" s="2">
        <f t="shared" si="0"/>
        <v>7917.16</v>
      </c>
      <c r="F7" s="3"/>
    </row>
    <row r="8" spans="1:6" ht="12.75">
      <c r="A8" s="1" t="s">
        <v>8</v>
      </c>
      <c r="B8" s="1">
        <v>3475.68</v>
      </c>
      <c r="C8" s="1">
        <v>4147.26</v>
      </c>
      <c r="D8" s="1">
        <v>0</v>
      </c>
      <c r="E8" s="2">
        <f t="shared" si="0"/>
        <v>4147.26</v>
      </c>
      <c r="F8" s="3"/>
    </row>
    <row r="9" spans="1:6" ht="12.75">
      <c r="A9" s="1" t="s">
        <v>9</v>
      </c>
      <c r="B9" s="1">
        <v>5052.96</v>
      </c>
      <c r="C9" s="1">
        <v>5058.82</v>
      </c>
      <c r="D9" s="1">
        <v>5052.96</v>
      </c>
      <c r="E9" s="2">
        <f t="shared" si="0"/>
        <v>5.859999999999673</v>
      </c>
      <c r="F9" s="3"/>
    </row>
    <row r="10" spans="1:6" ht="12.75">
      <c r="A10" s="1" t="s">
        <v>10</v>
      </c>
      <c r="B10" s="1">
        <v>6416.58</v>
      </c>
      <c r="C10" s="1">
        <v>6417.19</v>
      </c>
      <c r="D10" s="1">
        <v>6416.65</v>
      </c>
      <c r="E10" s="2">
        <f t="shared" si="0"/>
        <v>0.5399999999999636</v>
      </c>
      <c r="F10" s="3"/>
    </row>
    <row r="11" spans="1:6" ht="12.75">
      <c r="A11" s="1" t="s">
        <v>11</v>
      </c>
      <c r="B11" s="1">
        <f>SUM(B6:B10)</f>
        <v>37136.1</v>
      </c>
      <c r="C11" s="1">
        <f>SUM(C6:C10)</f>
        <v>37839.9</v>
      </c>
      <c r="D11" s="1">
        <f>SUM(D6:D10)</f>
        <v>41250.46</v>
      </c>
      <c r="E11" s="2">
        <f t="shared" si="0"/>
        <v>-3410.5599999999977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6.125" style="0" customWidth="1"/>
    <col min="2" max="2" width="39.875" style="0" customWidth="1"/>
    <col min="4" max="4" width="11.75390625" style="0" customWidth="1"/>
    <col min="6" max="6" width="10.875" style="0" customWidth="1"/>
  </cols>
  <sheetData>
    <row r="1" ht="12.75">
      <c r="A1" t="s">
        <v>13</v>
      </c>
    </row>
    <row r="2" ht="12.75">
      <c r="A2" t="s">
        <v>31</v>
      </c>
    </row>
    <row r="3" ht="12.75">
      <c r="A3" t="s">
        <v>32</v>
      </c>
    </row>
    <row r="5" spans="1:6" ht="12.75">
      <c r="A5" s="4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</row>
    <row r="6" spans="1:6" ht="12.75">
      <c r="A6" s="1">
        <v>1</v>
      </c>
      <c r="B6" s="1" t="s">
        <v>33</v>
      </c>
      <c r="C6" s="1" t="s">
        <v>34</v>
      </c>
      <c r="D6" s="9" t="s">
        <v>35</v>
      </c>
      <c r="E6" s="9">
        <v>15</v>
      </c>
      <c r="F6" s="9" t="s">
        <v>36</v>
      </c>
    </row>
    <row r="7" spans="1:6" ht="12.75">
      <c r="A7" s="1">
        <v>2</v>
      </c>
      <c r="B7" s="1" t="s">
        <v>37</v>
      </c>
      <c r="C7" s="1" t="s">
        <v>38</v>
      </c>
      <c r="D7" s="9" t="s">
        <v>39</v>
      </c>
      <c r="E7" s="9">
        <v>2</v>
      </c>
      <c r="F7" s="9" t="s">
        <v>40</v>
      </c>
    </row>
    <row r="8" spans="1:6" ht="12.75">
      <c r="A8" s="1">
        <v>3</v>
      </c>
      <c r="B8" s="1" t="s">
        <v>41</v>
      </c>
      <c r="C8" s="1" t="s">
        <v>38</v>
      </c>
      <c r="D8" s="9" t="s">
        <v>42</v>
      </c>
      <c r="E8" s="9">
        <v>5</v>
      </c>
      <c r="F8" s="9" t="s">
        <v>43</v>
      </c>
    </row>
    <row r="9" spans="1:6" ht="12.75">
      <c r="A9" s="1">
        <v>4</v>
      </c>
      <c r="B9" s="1" t="s">
        <v>9</v>
      </c>
      <c r="C9" s="1" t="s">
        <v>22</v>
      </c>
      <c r="D9" s="9" t="s">
        <v>23</v>
      </c>
      <c r="E9" s="9">
        <v>2989.92</v>
      </c>
      <c r="F9" s="9" t="s">
        <v>44</v>
      </c>
    </row>
    <row r="10" spans="1:6" ht="12.75">
      <c r="A10" s="1">
        <v>5</v>
      </c>
      <c r="B10" s="1" t="s">
        <v>20</v>
      </c>
      <c r="C10" s="1" t="s">
        <v>21</v>
      </c>
      <c r="D10" s="9" t="s">
        <v>24</v>
      </c>
      <c r="E10" s="9">
        <v>9.6</v>
      </c>
      <c r="F10" s="9" t="s">
        <v>45</v>
      </c>
    </row>
    <row r="11" spans="1:6" ht="12.75">
      <c r="A11" s="1">
        <v>6</v>
      </c>
      <c r="B11" s="1" t="s">
        <v>46</v>
      </c>
      <c r="C11" s="1" t="s">
        <v>38</v>
      </c>
      <c r="D11" s="9" t="s">
        <v>47</v>
      </c>
      <c r="E11" s="9">
        <v>5</v>
      </c>
      <c r="F11" s="9" t="s">
        <v>48</v>
      </c>
    </row>
    <row r="12" spans="1:6" ht="12.75">
      <c r="A12" s="1">
        <v>7</v>
      </c>
      <c r="B12" s="1" t="s">
        <v>26</v>
      </c>
      <c r="C12" s="1" t="s">
        <v>27</v>
      </c>
      <c r="D12" s="9" t="s">
        <v>28</v>
      </c>
      <c r="E12" s="9">
        <v>34202.24</v>
      </c>
      <c r="F12" s="9" t="s">
        <v>49</v>
      </c>
    </row>
    <row r="13" spans="1:6" ht="12.75">
      <c r="A13" s="1">
        <v>8</v>
      </c>
      <c r="B13" s="1" t="s">
        <v>25</v>
      </c>
      <c r="C13" s="1" t="s">
        <v>21</v>
      </c>
      <c r="D13" s="9" t="s">
        <v>50</v>
      </c>
      <c r="E13" s="9">
        <v>9.6</v>
      </c>
      <c r="F13" s="9" t="s">
        <v>51</v>
      </c>
    </row>
    <row r="14" spans="1:6" ht="12.75">
      <c r="A14" s="1">
        <v>9</v>
      </c>
      <c r="B14" s="1" t="s">
        <v>52</v>
      </c>
      <c r="C14" s="1" t="s">
        <v>38</v>
      </c>
      <c r="D14" s="9" t="s">
        <v>53</v>
      </c>
      <c r="E14" s="9">
        <v>1</v>
      </c>
      <c r="F14" s="9" t="s">
        <v>53</v>
      </c>
    </row>
    <row r="15" spans="1:6" ht="12.75">
      <c r="A15" s="1">
        <v>10</v>
      </c>
      <c r="B15" s="1" t="s">
        <v>54</v>
      </c>
      <c r="C15" s="1" t="s">
        <v>22</v>
      </c>
      <c r="D15" s="9" t="s">
        <v>55</v>
      </c>
      <c r="E15" s="9">
        <v>-142.79</v>
      </c>
      <c r="F15" s="9" t="s">
        <v>56</v>
      </c>
    </row>
    <row r="16" spans="1:6" ht="12.75">
      <c r="A16" s="1">
        <v>11</v>
      </c>
      <c r="B16" s="1" t="s">
        <v>57</v>
      </c>
      <c r="C16" s="1" t="s">
        <v>22</v>
      </c>
      <c r="D16" s="9" t="s">
        <v>58</v>
      </c>
      <c r="E16" s="9">
        <v>1336.8</v>
      </c>
      <c r="F16" s="9" t="s">
        <v>59</v>
      </c>
    </row>
    <row r="17" spans="1:6" ht="12.75">
      <c r="A17" s="1">
        <v>12</v>
      </c>
      <c r="B17" s="1" t="s">
        <v>25</v>
      </c>
      <c r="C17" s="1" t="s">
        <v>22</v>
      </c>
      <c r="D17" s="9" t="s">
        <v>60</v>
      </c>
      <c r="E17" s="9">
        <v>-142.79</v>
      </c>
      <c r="F17" s="9" t="s">
        <v>61</v>
      </c>
    </row>
    <row r="18" spans="1:6" ht="12.75">
      <c r="A18" s="1">
        <v>13</v>
      </c>
      <c r="B18" s="1" t="s">
        <v>62</v>
      </c>
      <c r="C18" s="1" t="s">
        <v>22</v>
      </c>
      <c r="D18" s="9" t="s">
        <v>63</v>
      </c>
      <c r="E18" s="9">
        <v>1336.8</v>
      </c>
      <c r="F18" s="9" t="s">
        <v>64</v>
      </c>
    </row>
    <row r="19" spans="1:6" ht="12.75">
      <c r="A19" s="1">
        <v>14</v>
      </c>
      <c r="B19" s="1" t="s">
        <v>65</v>
      </c>
      <c r="C19" s="1" t="s">
        <v>38</v>
      </c>
      <c r="D19" s="9" t="s">
        <v>66</v>
      </c>
      <c r="E19" s="9">
        <v>12</v>
      </c>
      <c r="F19" s="9" t="s">
        <v>67</v>
      </c>
    </row>
    <row r="20" spans="1:6" ht="12.75">
      <c r="A20" s="1"/>
      <c r="B20" s="1" t="s">
        <v>29</v>
      </c>
      <c r="C20" s="1"/>
      <c r="D20" s="9"/>
      <c r="E20" s="9"/>
      <c r="F20" s="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2012-03-28T07:26:37Z</dcterms:created>
  <dcterms:modified xsi:type="dcterms:W3CDTF">2015-03-06T08:51:40Z</dcterms:modified>
  <cp:category/>
  <cp:version/>
  <cp:contentType/>
  <cp:contentStatus/>
</cp:coreProperties>
</file>