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<sst xmlns="http://schemas.openxmlformats.org/spreadsheetml/2006/main" count="100" uniqueCount="82">
  <si>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</si>
  <si>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</si>
  <si>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</si>
  <si>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</si>
  <si>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</si>
  <si>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</si>
  <si>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</si>
  <si>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</si>
  <si>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</si>
  <si>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</si>
  <si>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</si>
  <si>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 27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</si>
  <si>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</si>
  <si>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</si>
  <si>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</si>
  <si>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</si>
  <si>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</si>
  <si>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</si>
  <si>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</si>
  <si>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</si>
  <si>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</si>
  <si>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</si>
  <si>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</si>
  <si>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</si>
  <si>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Свирьстрой,пр-кт Кирова, д.27 </t>
  </si>
  <si>
    <t>размещение ТБО</t>
  </si>
  <si>
    <t xml:space="preserve">Размещение ТБО </t>
  </si>
  <si>
    <t>руб./ шт</t>
  </si>
  <si>
    <t>Период: c 01.01.2015  по  31.12.2015</t>
  </si>
  <si>
    <t> 0,02</t>
  </si>
  <si>
    <t> 641,51</t>
  </si>
  <si>
    <t>подготовительные работы</t>
  </si>
  <si>
    <t>руб/час</t>
  </si>
  <si>
    <t> 189,00</t>
  </si>
  <si>
    <t> 756,00</t>
  </si>
  <si>
    <t> 0,80</t>
  </si>
  <si>
    <t>1  067,52</t>
  </si>
  <si>
    <t>управляющая компания</t>
  </si>
  <si>
    <t> 2,02</t>
  </si>
  <si>
    <t>5  391,00</t>
  </si>
  <si>
    <t> 1,80</t>
  </si>
  <si>
    <t>4  803,84</t>
  </si>
  <si>
    <t>Замена участка магистрали или стояка(без стоимости трубы), калькуляция №5</t>
  </si>
  <si>
    <t>2  461,48</t>
  </si>
  <si>
    <t>4  922,96</t>
  </si>
  <si>
    <t>Периодическая проверка и чистка вент. каналов и дымоходов</t>
  </si>
  <si>
    <t> 58,30</t>
  </si>
  <si>
    <t> 699,60</t>
  </si>
  <si>
    <t>Замена фитинга(крана, заглушки) системы отопления на стояке, калькуляция №2</t>
  </si>
  <si>
    <t>руб/ уч-к</t>
  </si>
  <si>
    <t>1  316,16</t>
  </si>
  <si>
    <t>переход.20х3/4 вн</t>
  </si>
  <si>
    <t> 150,00</t>
  </si>
  <si>
    <t> 300,00</t>
  </si>
  <si>
    <t>кран маевского</t>
  </si>
  <si>
    <t> 25,77</t>
  </si>
  <si>
    <t>переход.16/1/2 вн</t>
  </si>
  <si>
    <t> 80,73</t>
  </si>
  <si>
    <t> 161,46</t>
  </si>
  <si>
    <t>бочонок</t>
  </si>
  <si>
    <t> 14,28</t>
  </si>
  <si>
    <t>труба МПЛ 16</t>
  </si>
  <si>
    <t> 41,12</t>
  </si>
  <si>
    <t> 164,48</t>
  </si>
  <si>
    <t>Ремонт крыльца, смета</t>
  </si>
  <si>
    <t>руб/квартира</t>
  </si>
  <si>
    <t>24  444,00</t>
  </si>
  <si>
    <t> 0,83</t>
  </si>
  <si>
    <t>1  107,54</t>
  </si>
  <si>
    <t>тройник 1/2</t>
  </si>
  <si>
    <t> 22,69</t>
  </si>
  <si>
    <t> 45,38</t>
  </si>
  <si>
    <t>труба МПЛ 20</t>
  </si>
  <si>
    <t> 70,15</t>
  </si>
  <si>
    <t>работа машины</t>
  </si>
  <si>
    <t> 750,48</t>
  </si>
  <si>
    <t>- 750,48</t>
  </si>
  <si>
    <t>слив и заполнение</t>
  </si>
  <si>
    <t> 124,43</t>
  </si>
  <si>
    <t>- 124,43</t>
  </si>
  <si>
    <t>45  056,74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</si>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</sst>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0.00390625" style="0" customWidth="1"/>
    <col min="2" max="2" width="12.625" style="0" customWidth="1"/>
    <col min="3" max="3" width="11.75390625" style="0" customWidth="1"/>
    <col min="4" max="4" width="12.25390625" style="0" customWidth="1"/>
    <col min="5" max="5" width="13.375" style="0" customWidth="1"/>
  </cols>
  <sheetData>
    <row r="1" ht="12.75">
      <c r="A1" t="s">
        <v>81</v>
      </c>
    </row>
    <row r="2" spans="1:2" ht="12.75">
      <c r="A2" t="s">
        <v>0</v>
      </c>
      <c r="B2" t="s">
        <v>11</v>
      </c>
    </row>
    <row r="3" spans="1:6" ht="12.75" customHeight="1">
      <c r="A3" s="6" t="s">
        <v>1</v>
      </c>
      <c r="B3" s="6" t="s">
        <v>2</v>
      </c>
      <c r="C3" s="9" t="s">
        <v>3</v>
      </c>
      <c r="D3" s="6" t="s">
        <v>4</v>
      </c>
      <c r="E3" s="9" t="s">
        <v>5</v>
      </c>
      <c r="F3" s="10"/>
    </row>
    <row r="4" spans="1:6" ht="12.75">
      <c r="A4" s="7"/>
      <c r="B4" s="7"/>
      <c r="C4" s="10"/>
      <c r="D4" s="7"/>
      <c r="E4" s="10"/>
      <c r="F4" s="10"/>
    </row>
    <row r="5" spans="1:6" ht="12.75">
      <c r="A5" s="8"/>
      <c r="B5" s="8"/>
      <c r="C5" s="11"/>
      <c r="D5" s="8"/>
      <c r="E5" s="11"/>
      <c r="F5" s="10"/>
    </row>
    <row r="6" spans="1:6" ht="12.75">
      <c r="A6" s="1" t="s">
        <v>6</v>
      </c>
      <c r="B6" s="1">
        <v>12890.4</v>
      </c>
      <c r="C6" s="1">
        <v>11243.58</v>
      </c>
      <c r="D6" s="1">
        <v>30589.73</v>
      </c>
      <c r="E6" s="2">
        <f>C6-D6</f>
        <v>-19346.15</v>
      </c>
      <c r="F6" s="3"/>
    </row>
    <row r="7" spans="1:6" ht="12.75">
      <c r="A7" s="1" t="s">
        <v>7</v>
      </c>
      <c r="B7" s="1">
        <v>10782</v>
      </c>
      <c r="C7" s="1">
        <v>9472.3</v>
      </c>
      <c r="D7" s="1">
        <v>2097.11</v>
      </c>
      <c r="E7" s="2">
        <f>C7-D7</f>
        <v>7375.189999999999</v>
      </c>
      <c r="F7" s="3"/>
    </row>
    <row r="8" spans="1:6" ht="12.75">
      <c r="A8" s="1" t="s">
        <v>8</v>
      </c>
      <c r="B8" s="1">
        <v>5390.88</v>
      </c>
      <c r="C8" s="1">
        <v>4735.96</v>
      </c>
      <c r="D8" s="1">
        <v>5391</v>
      </c>
      <c r="E8" s="2">
        <f>C8-D8</f>
        <v>-655.04</v>
      </c>
      <c r="F8" s="3"/>
    </row>
    <row r="9" spans="1:6" ht="12.75">
      <c r="A9" s="1" t="s">
        <v>9</v>
      </c>
      <c r="B9" s="1">
        <v>6978.96</v>
      </c>
      <c r="C9" s="1">
        <v>6127.94</v>
      </c>
      <c r="D9" s="1">
        <v>6978.9</v>
      </c>
      <c r="E9" s="2">
        <f>C9-D9</f>
        <v>-850.96</v>
      </c>
      <c r="F9" s="3"/>
    </row>
    <row r="10" spans="1:6" ht="12.75">
      <c r="A10" s="1" t="s">
        <v>10</v>
      </c>
      <c r="B10" s="1">
        <f>SUM(B6:B9)</f>
        <v>36042.240000000005</v>
      </c>
      <c r="C10" s="1">
        <f>SUM(C6:C9)</f>
        <v>31579.779999999995</v>
      </c>
      <c r="D10" s="1">
        <f>SUM(D6:D9)</f>
        <v>45056.74</v>
      </c>
      <c r="E10" s="2">
        <f>C10-D10</f>
        <v>-13476.960000000003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.625" style="0" customWidth="1"/>
    <col min="2" max="2" width="71.00390625" style="0" customWidth="1"/>
    <col min="6" max="6" width="9.75390625" style="0" customWidth="1"/>
  </cols>
  <sheetData>
    <row r="1" ht="12.75">
      <c r="A1" t="s">
        <v>12</v>
      </c>
    </row>
    <row r="2" ht="12.75">
      <c r="A2" t="s">
        <v>24</v>
      </c>
    </row>
    <row r="3" ht="12.75">
      <c r="A3" t="s">
        <v>28</v>
      </c>
    </row>
    <row r="5" spans="1:6" ht="25.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21</v>
      </c>
      <c r="C6" s="1" t="s">
        <v>22</v>
      </c>
      <c r="D6" s="5" t="s">
        <v>29</v>
      </c>
      <c r="E6" s="5">
        <v>32075.46</v>
      </c>
      <c r="F6" s="5" t="s">
        <v>30</v>
      </c>
    </row>
    <row r="7" spans="1:6" ht="12.75">
      <c r="A7" s="1">
        <v>2</v>
      </c>
      <c r="B7" s="1" t="s">
        <v>31</v>
      </c>
      <c r="C7" s="1" t="s">
        <v>32</v>
      </c>
      <c r="D7" s="5" t="s">
        <v>33</v>
      </c>
      <c r="E7" s="5">
        <v>2</v>
      </c>
      <c r="F7" s="5" t="s">
        <v>34</v>
      </c>
    </row>
    <row r="8" spans="1:6" ht="12.75">
      <c r="A8" s="1">
        <v>3</v>
      </c>
      <c r="B8" s="1" t="s">
        <v>26</v>
      </c>
      <c r="C8" s="1" t="s">
        <v>19</v>
      </c>
      <c r="D8" s="5" t="s">
        <v>35</v>
      </c>
      <c r="E8" s="5">
        <v>1334.4</v>
      </c>
      <c r="F8" s="5" t="s">
        <v>36</v>
      </c>
    </row>
    <row r="9" spans="1:6" ht="12.75">
      <c r="A9" s="1">
        <v>4</v>
      </c>
      <c r="B9" s="1" t="s">
        <v>37</v>
      </c>
      <c r="C9" s="1" t="s">
        <v>19</v>
      </c>
      <c r="D9" s="5" t="s">
        <v>38</v>
      </c>
      <c r="E9" s="5">
        <v>2668.8</v>
      </c>
      <c r="F9" s="5" t="s">
        <v>39</v>
      </c>
    </row>
    <row r="10" spans="1:6" ht="12.75">
      <c r="A10" s="1">
        <v>5</v>
      </c>
      <c r="B10" s="1" t="s">
        <v>20</v>
      </c>
      <c r="C10" s="1" t="s">
        <v>19</v>
      </c>
      <c r="D10" s="5" t="s">
        <v>40</v>
      </c>
      <c r="E10" s="5">
        <v>2668.8</v>
      </c>
      <c r="F10" s="5" t="s">
        <v>41</v>
      </c>
    </row>
    <row r="11" spans="1:6" ht="12.75">
      <c r="A11" s="1">
        <v>6</v>
      </c>
      <c r="B11" s="1" t="s">
        <v>42</v>
      </c>
      <c r="C11" s="1" t="s">
        <v>27</v>
      </c>
      <c r="D11" s="5" t="s">
        <v>43</v>
      </c>
      <c r="E11" s="5">
        <v>2</v>
      </c>
      <c r="F11" s="5" t="s">
        <v>44</v>
      </c>
    </row>
    <row r="12" spans="1:6" ht="12.75">
      <c r="A12" s="1">
        <v>7</v>
      </c>
      <c r="B12" s="1" t="s">
        <v>45</v>
      </c>
      <c r="C12" s="1" t="s">
        <v>27</v>
      </c>
      <c r="D12" s="5" t="s">
        <v>46</v>
      </c>
      <c r="E12" s="5">
        <v>12</v>
      </c>
      <c r="F12" s="5" t="s">
        <v>47</v>
      </c>
    </row>
    <row r="13" spans="1:6" ht="12.75">
      <c r="A13" s="1">
        <v>8</v>
      </c>
      <c r="B13" s="1" t="s">
        <v>48</v>
      </c>
      <c r="C13" s="1" t="s">
        <v>49</v>
      </c>
      <c r="D13" s="5" t="s">
        <v>50</v>
      </c>
      <c r="E13" s="5">
        <v>1</v>
      </c>
      <c r="F13" s="5" t="s">
        <v>50</v>
      </c>
    </row>
    <row r="14" spans="1:6" ht="12.75">
      <c r="A14" s="1">
        <v>9</v>
      </c>
      <c r="B14" s="1" t="s">
        <v>51</v>
      </c>
      <c r="C14" s="1" t="s">
        <v>27</v>
      </c>
      <c r="D14" s="5" t="s">
        <v>52</v>
      </c>
      <c r="E14" s="5">
        <v>2</v>
      </c>
      <c r="F14" s="5" t="s">
        <v>53</v>
      </c>
    </row>
    <row r="15" spans="1:6" ht="12.75">
      <c r="A15" s="1">
        <v>10</v>
      </c>
      <c r="B15" s="1" t="s">
        <v>54</v>
      </c>
      <c r="C15" s="1" t="s">
        <v>27</v>
      </c>
      <c r="D15" s="5" t="s">
        <v>55</v>
      </c>
      <c r="E15" s="5">
        <v>1</v>
      </c>
      <c r="F15" s="5" t="s">
        <v>55</v>
      </c>
    </row>
    <row r="16" spans="1:6" ht="12.75">
      <c r="A16" s="1">
        <v>11</v>
      </c>
      <c r="B16" s="1" t="s">
        <v>56</v>
      </c>
      <c r="C16" s="1" t="s">
        <v>27</v>
      </c>
      <c r="D16" s="5" t="s">
        <v>57</v>
      </c>
      <c r="E16" s="5">
        <v>2</v>
      </c>
      <c r="F16" s="5" t="s">
        <v>58</v>
      </c>
    </row>
    <row r="17" spans="1:6" ht="12.75">
      <c r="A17" s="1">
        <v>12</v>
      </c>
      <c r="B17" s="1" t="s">
        <v>59</v>
      </c>
      <c r="C17" s="1" t="s">
        <v>27</v>
      </c>
      <c r="D17" s="5" t="s">
        <v>60</v>
      </c>
      <c r="E17" s="5">
        <v>1</v>
      </c>
      <c r="F17" s="5" t="s">
        <v>60</v>
      </c>
    </row>
    <row r="18" spans="1:6" ht="12.75">
      <c r="A18" s="1">
        <v>13</v>
      </c>
      <c r="B18" s="1" t="s">
        <v>61</v>
      </c>
      <c r="C18" s="1" t="s">
        <v>27</v>
      </c>
      <c r="D18" s="5" t="s">
        <v>62</v>
      </c>
      <c r="E18" s="5">
        <v>4</v>
      </c>
      <c r="F18" s="5" t="s">
        <v>63</v>
      </c>
    </row>
    <row r="19" spans="1:6" ht="12.75">
      <c r="A19" s="1">
        <v>14</v>
      </c>
      <c r="B19" s="1" t="s">
        <v>64</v>
      </c>
      <c r="C19" s="1" t="s">
        <v>65</v>
      </c>
      <c r="D19" s="5" t="s">
        <v>66</v>
      </c>
      <c r="E19" s="5">
        <v>1</v>
      </c>
      <c r="F19" s="5" t="s">
        <v>66</v>
      </c>
    </row>
    <row r="20" spans="1:6" ht="12.75">
      <c r="A20" s="1">
        <v>15</v>
      </c>
      <c r="B20" s="1" t="s">
        <v>25</v>
      </c>
      <c r="C20" s="1" t="s">
        <v>19</v>
      </c>
      <c r="D20" s="5" t="s">
        <v>67</v>
      </c>
      <c r="E20" s="5">
        <v>1334.4</v>
      </c>
      <c r="F20" s="5" t="s">
        <v>68</v>
      </c>
    </row>
    <row r="21" spans="1:6" ht="12.75">
      <c r="A21" s="1">
        <v>16</v>
      </c>
      <c r="B21" s="1" t="s">
        <v>69</v>
      </c>
      <c r="C21" s="1" t="s">
        <v>27</v>
      </c>
      <c r="D21" s="5" t="s">
        <v>70</v>
      </c>
      <c r="E21" s="5">
        <v>2</v>
      </c>
      <c r="F21" s="5" t="s">
        <v>71</v>
      </c>
    </row>
    <row r="22" spans="1:6" ht="12.75">
      <c r="A22" s="1">
        <v>17</v>
      </c>
      <c r="B22" s="1" t="s">
        <v>72</v>
      </c>
      <c r="C22" s="1" t="s">
        <v>27</v>
      </c>
      <c r="D22" s="5" t="s">
        <v>73</v>
      </c>
      <c r="E22" s="5">
        <v>1</v>
      </c>
      <c r="F22" s="5" t="s">
        <v>73</v>
      </c>
    </row>
    <row r="23" spans="1:6" ht="12.75">
      <c r="A23" s="1">
        <v>18</v>
      </c>
      <c r="B23" s="1" t="s">
        <v>74</v>
      </c>
      <c r="C23" s="1" t="s">
        <v>27</v>
      </c>
      <c r="D23" s="5" t="s">
        <v>75</v>
      </c>
      <c r="E23" s="5">
        <v>-1</v>
      </c>
      <c r="F23" s="5" t="s">
        <v>76</v>
      </c>
    </row>
    <row r="24" spans="1:6" ht="12.75">
      <c r="A24" s="1">
        <v>19</v>
      </c>
      <c r="B24" s="1" t="s">
        <v>77</v>
      </c>
      <c r="C24" s="1" t="s">
        <v>27</v>
      </c>
      <c r="D24" s="5" t="s">
        <v>78</v>
      </c>
      <c r="E24" s="5">
        <v>-1</v>
      </c>
      <c r="F24" s="5" t="s">
        <v>79</v>
      </c>
    </row>
    <row r="25" spans="1:6" ht="12.75">
      <c r="A25" s="1"/>
      <c r="B25" s="1" t="s">
        <v>23</v>
      </c>
      <c r="C25" s="1"/>
      <c r="D25" s="1"/>
      <c r="E25" s="1"/>
      <c r="F25" s="1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2012-03-28T07:27:36Z</dcterms:created>
  <dcterms:modified xsi:type="dcterms:W3CDTF">2016-01-21T11:52:57Z</dcterms:modified>
  <cp:category/>
  <cp:version/>
  <cp:contentType/>
  <cp:contentStatus/>
</cp:coreProperties>
</file>