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<sst xmlns="http://schemas.openxmlformats.org/spreadsheetml/2006/main" count="40" uniqueCount="33">
  <si>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</si>
  <si>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</si>
  <si>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</si>
  <si>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</si>
  <si>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</si>
  <si>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</si>
  <si>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</si>
  <si>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</si>
  <si>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</si>
  <si>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</si>
  <si>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</si>
  <si>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</si>
  <si>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</si>
  <si>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</si>
  <si>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</si>
  <si>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</si>
  <si>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</si>
  <si>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</si>
  <si>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</si>
  <si>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</si>
  <si>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</si>
  <si>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</si>
  <si>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Кирова д. 27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</si>
  <si>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</si>
  <si>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</si>
  <si>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руб/дом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</si>
  <si>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</si>
  <si>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</si>
  <si>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</si>
  <si>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</si>
  <si>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материалы согл.накладной</t>
  </si>
  <si>
    <t>аварийное обслуживание</t>
  </si>
  <si>
    <t>Сведения о доходах и расходах  ( Стандарт п 9, подпункт "б","в"), за 2023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</si>
</sst>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44" fillId="0" borderId="11" xfId="40" applyFont="1" applyBorder="1" applyAlignment="1" quotePrefix="1">
      <alignment horizontal="left" vertical="center" wrapText="1"/>
      <protection/>
    </xf>
    <xf numFmtId="0" fontId="27" fillId="0" borderId="14" xfId="43" applyNumberFormat="1" applyFont="1" applyBorder="1" applyAlignment="1" quotePrefix="1">
      <alignment horizontal="right" vertical="center" wrapText="1"/>
      <protection/>
    </xf>
    <xf numFmtId="0" fontId="27" fillId="0" borderId="14" xfId="43" applyFont="1" applyBorder="1" applyAlignment="1" quotePrefix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5" xfId="41" applyNumberFormat="1" applyFont="1" applyBorder="1" applyAlignment="1">
      <alignment horizontal="right" vertical="center" wrapText="1"/>
      <protection/>
    </xf>
    <xf numFmtId="164" fontId="44" fillId="0" borderId="16" xfId="41" applyNumberFormat="1" applyFont="1" applyBorder="1" applyAlignment="1">
      <alignment horizontal="right" vertical="center" wrapText="1"/>
      <protection/>
    </xf>
    <xf numFmtId="164" fontId="27" fillId="0" borderId="16" xfId="35" applyNumberFormat="1" applyFont="1" applyBorder="1" applyAlignment="1">
      <alignment horizontal="righ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54.57421875" style="2" customWidth="1"/>
    <col min="3" max="3" width="12.00390625" style="2" customWidth="1"/>
    <col min="4" max="4" width="12.8515625" style="2" customWidth="1"/>
    <col min="5" max="5" width="13.00390625" style="2" customWidth="1"/>
    <col min="6" max="6" width="12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32</v>
      </c>
    </row>
    <row r="3" spans="2:3" ht="15">
      <c r="B3" s="2" t="s">
        <v>12</v>
      </c>
      <c r="C3" s="2" t="s">
        <v>22</v>
      </c>
    </row>
    <row r="5" spans="2:6" ht="15">
      <c r="B5" s="21" t="s">
        <v>13</v>
      </c>
      <c r="C5" s="21" t="s">
        <v>14</v>
      </c>
      <c r="D5" s="21" t="s">
        <v>15</v>
      </c>
      <c r="E5" s="21" t="s">
        <v>16</v>
      </c>
      <c r="F5" s="24" t="s">
        <v>17</v>
      </c>
    </row>
    <row r="6" spans="2:6" ht="15">
      <c r="B6" s="22"/>
      <c r="C6" s="22"/>
      <c r="D6" s="22"/>
      <c r="E6" s="22"/>
      <c r="F6" s="24"/>
    </row>
    <row r="7" spans="2:6" ht="15">
      <c r="B7" s="23"/>
      <c r="C7" s="23"/>
      <c r="D7" s="23"/>
      <c r="E7" s="23"/>
      <c r="F7" s="24"/>
    </row>
    <row r="8" spans="2:6" ht="15">
      <c r="B8" s="3" t="s">
        <v>18</v>
      </c>
      <c r="C8" s="3">
        <v>19204.44</v>
      </c>
      <c r="D8" s="3">
        <v>18825.85</v>
      </c>
      <c r="E8" s="3">
        <v>15232.76</v>
      </c>
      <c r="F8" s="4">
        <f>D8-E8</f>
        <v>3593.0899999999983</v>
      </c>
    </row>
    <row r="9" spans="2:6" ht="15">
      <c r="B9" s="3" t="s">
        <v>19</v>
      </c>
      <c r="C9" s="3">
        <v>15526.8</v>
      </c>
      <c r="D9" s="3">
        <v>15220.71</v>
      </c>
      <c r="E9" s="3">
        <v>10335.61</v>
      </c>
      <c r="F9" s="4">
        <f>D9-E9</f>
        <v>4885.0999999999985</v>
      </c>
    </row>
    <row r="10" spans="2:6" ht="15">
      <c r="B10" s="3" t="s">
        <v>20</v>
      </c>
      <c r="C10" s="3">
        <v>7354.8</v>
      </c>
      <c r="D10" s="3">
        <v>7209.81</v>
      </c>
      <c r="E10" s="3">
        <v>7354.8</v>
      </c>
      <c r="F10" s="4">
        <f>D10-E10</f>
        <v>-144.98999999999978</v>
      </c>
    </row>
    <row r="11" spans="2:6" ht="15">
      <c r="B11" s="3" t="s">
        <v>21</v>
      </c>
      <c r="C11" s="3">
        <f>SUM(C8:C10)</f>
        <v>42086.04</v>
      </c>
      <c r="D11" s="3">
        <f>SUM(D8:D10)</f>
        <v>41256.369999999995</v>
      </c>
      <c r="E11" s="3">
        <f>SUM(E8:E10)</f>
        <v>32923.170000000006</v>
      </c>
      <c r="F11" s="4">
        <f>D11-E11</f>
        <v>8333.19999999999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30.75" customHeight="1">
      <c r="B15" s="9" t="s">
        <v>23</v>
      </c>
      <c r="C15" s="19" t="s">
        <v>5</v>
      </c>
      <c r="D15" s="16">
        <v>0.02</v>
      </c>
      <c r="E15" s="12">
        <v>42086.04</v>
      </c>
      <c r="F15" s="13">
        <v>841.69</v>
      </c>
    </row>
    <row r="16" spans="2:6" ht="33" customHeight="1">
      <c r="B16" s="9" t="s">
        <v>9</v>
      </c>
      <c r="C16" s="19" t="s">
        <v>7</v>
      </c>
      <c r="D16" s="16">
        <v>1.35</v>
      </c>
      <c r="E16" s="12">
        <v>1770.72</v>
      </c>
      <c r="F16" s="13">
        <v>2390.52</v>
      </c>
    </row>
    <row r="17" spans="2:6" ht="15" customHeight="1">
      <c r="B17" s="9" t="s">
        <v>26</v>
      </c>
      <c r="C17" s="19" t="s">
        <v>25</v>
      </c>
      <c r="D17" s="16">
        <v>1640.41</v>
      </c>
      <c r="E17" s="12">
        <v>2</v>
      </c>
      <c r="F17" s="13">
        <v>3280.82</v>
      </c>
    </row>
    <row r="18" spans="2:6" ht="29.25" customHeight="1">
      <c r="B18" s="9" t="s">
        <v>27</v>
      </c>
      <c r="C18" s="19" t="s">
        <v>25</v>
      </c>
      <c r="D18" s="16">
        <v>2597</v>
      </c>
      <c r="E18" s="12">
        <v>4</v>
      </c>
      <c r="F18" s="13">
        <v>10388</v>
      </c>
    </row>
    <row r="19" spans="2:6" ht="18" customHeight="1">
      <c r="B19" s="9" t="s">
        <v>28</v>
      </c>
      <c r="C19" s="19" t="s">
        <v>25</v>
      </c>
      <c r="D19" s="16">
        <v>-205.52</v>
      </c>
      <c r="E19" s="12">
        <v>3</v>
      </c>
      <c r="F19" s="13">
        <v>-616.56</v>
      </c>
    </row>
    <row r="20" spans="2:6" ht="15">
      <c r="B20" s="9" t="s">
        <v>29</v>
      </c>
      <c r="C20" s="19" t="s">
        <v>25</v>
      </c>
      <c r="D20" s="16">
        <v>-953.5</v>
      </c>
      <c r="E20" s="12">
        <v>3</v>
      </c>
      <c r="F20" s="13">
        <v>-2860.5</v>
      </c>
    </row>
    <row r="21" spans="2:6" ht="30">
      <c r="B21" s="9" t="s">
        <v>24</v>
      </c>
      <c r="C21" s="19" t="s">
        <v>6</v>
      </c>
      <c r="D21" s="16">
        <v>58.5</v>
      </c>
      <c r="E21" s="12">
        <v>12</v>
      </c>
      <c r="F21" s="14">
        <v>702</v>
      </c>
    </row>
    <row r="22" spans="2:6" ht="15">
      <c r="B22" s="9" t="s">
        <v>30</v>
      </c>
      <c r="C22" s="19" t="s">
        <v>25</v>
      </c>
      <c r="D22" s="17">
        <v>1</v>
      </c>
      <c r="E22" s="12">
        <v>5041</v>
      </c>
      <c r="F22" s="14">
        <v>5041</v>
      </c>
    </row>
    <row r="23" spans="2:6" ht="15">
      <c r="B23" s="9" t="s">
        <v>8</v>
      </c>
      <c r="C23" s="19" t="s">
        <v>7</v>
      </c>
      <c r="D23" s="17">
        <v>2.7</v>
      </c>
      <c r="E23" s="12">
        <v>2724</v>
      </c>
      <c r="F23" s="14">
        <v>7354.8</v>
      </c>
    </row>
    <row r="24" spans="2:6" ht="15">
      <c r="B24" s="9" t="s">
        <v>31</v>
      </c>
      <c r="C24" s="19" t="s">
        <v>7</v>
      </c>
      <c r="D24" s="17">
        <v>2.35</v>
      </c>
      <c r="E24" s="12">
        <v>681</v>
      </c>
      <c r="F24" s="14">
        <v>6401.4</v>
      </c>
    </row>
    <row r="25" spans="2:6" ht="15">
      <c r="B25" s="11" t="s">
        <v>11</v>
      </c>
      <c r="C25" s="20" t="s">
        <v>10</v>
      </c>
      <c r="D25" s="18" t="s">
        <v>10</v>
      </c>
      <c r="E25" s="10"/>
      <c r="F25" s="15">
        <v>32923.17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2021-01-26T13:23:54Z</cp:lastPrinted>
  <dcterms:created xsi:type="dcterms:W3CDTF">2019-02-19T11:51:33Z</dcterms:created>
  <dcterms:modified xsi:type="dcterms:W3CDTF">2024-02-13T10:25:59Z</dcterms:modified>
  <cp:category/>
  <cp:version/>
  <cp:contentType/>
  <cp:contentStatus/>
</cp:coreProperties>
</file>