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<sst xmlns="http://schemas.openxmlformats.org/spreadsheetml/2006/main" count="45" uniqueCount="39">
  <si>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</si>
  <si>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</si>
  <si>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</si>
  <si>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</si>
  <si>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</si>
  <si>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</si>
  <si>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</si>
  <si>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</si>
  <si>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</si>
  <si>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</si>
  <si>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</si>
  <si>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</si>
  <si>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</si>
  <si>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</si>
  <si>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</si>
  <si>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</si>
  <si>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</si>
  <si>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</si>
  <si>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</si>
  <si>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</si>
  <si>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</si>
  <si>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расходы по расчету, учету платы, печати и доставки платежных документов согл.счета</t>
  </si>
  <si>
    <t>Сведения о доходах и расходах  ( Стандарт п 9, подпункт "б","в"), за 2021 год</t>
  </si>
  <si>
    <t>Свирьстрой, Ленина д. 7</t>
  </si>
  <si>
    <t>Содержание общего имущества(эл.эн.)</t>
  </si>
  <si>
    <t>руб/дом</t>
  </si>
  <si>
    <t>подготовительные работы/электрики</t>
  </si>
  <si>
    <t>руб/час</t>
  </si>
  <si>
    <t>проектные работы, акт 2026 от 23.04.2021 г.</t>
  </si>
  <si>
    <t>замена автомата 100А</t>
  </si>
  <si>
    <t>электромонтажные работы для подключения котла отопительного, смета</t>
  </si>
  <si>
    <t>герметизация межпанельных швов, акт 80 от 15.09.2021 г.</t>
  </si>
  <si>
    <t>ремонт системы отопления. Замена отопительного котла</t>
  </si>
  <si>
    <t>обслуж.эл.котла</t>
  </si>
  <si>
    <t>сои эл.энергии</t>
  </si>
  <si>
    <t>сои водоснабжение</t>
  </si>
  <si>
    <t>сои сточных вод</t>
  </si>
  <si>
    <t>установка эл.котла</t>
  </si>
  <si>
    <t>техническое обслуживание электрического котла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</si>
</sst>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0" fontId="43" fillId="0" borderId="14" xfId="40" applyFont="1" applyBorder="1" applyAlignment="1" quotePrefix="1">
      <alignment horizontal="left" vertical="center" wrapText="1"/>
      <protection/>
    </xf>
    <xf numFmtId="0" fontId="43" fillId="0" borderId="14" xfId="42" applyFont="1" applyBorder="1" applyAlignment="1" quotePrefix="1">
      <alignment horizontal="right" vertical="center" wrapText="1"/>
      <protection/>
    </xf>
    <xf numFmtId="0" fontId="42" fillId="0" borderId="15" xfId="43" applyFont="1" applyBorder="1" applyAlignment="1" quotePrefix="1">
      <alignment horizontal="right" vertical="center" wrapText="1"/>
      <protection/>
    </xf>
    <xf numFmtId="164" fontId="42" fillId="0" borderId="13" xfId="35" applyNumberFormat="1" applyFont="1" applyBorder="1" applyAlignment="1">
      <alignment horizontal="right" vertical="center" wrapText="1"/>
      <protection/>
    </xf>
    <xf numFmtId="0" fontId="0" fillId="0" borderId="10" xfId="0" applyBorder="1" applyAlignment="1">
      <alignment/>
    </xf>
    <xf numFmtId="0" fontId="42" fillId="0" borderId="16" xfId="38" applyFont="1" applyBorder="1" applyAlignment="1" quotePrefix="1">
      <alignment horizontal="center" vertical="center" wrapText="1"/>
      <protection/>
    </xf>
    <xf numFmtId="164" fontId="43" fillId="0" borderId="16" xfId="41" applyNumberFormat="1" applyFont="1" applyBorder="1" applyAlignment="1">
      <alignment horizontal="righ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0" fontId="42" fillId="0" borderId="17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1" xfId="40" applyFont="1" applyBorder="1" applyAlignment="1">
      <alignment horizontal="lef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1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9.140625" style="2" customWidth="1"/>
    <col min="2" max="2" width="47.28125" style="2" customWidth="1"/>
    <col min="3" max="3" width="13.00390625" style="2" customWidth="1"/>
    <col min="4" max="4" width="13.28125" style="2" customWidth="1"/>
    <col min="5" max="5" width="14.28125" style="2" customWidth="1"/>
    <col min="6" max="6" width="12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22</v>
      </c>
    </row>
    <row r="3" spans="2:3" ht="15">
      <c r="B3" s="2" t="s">
        <v>11</v>
      </c>
      <c r="C3" s="2" t="s">
        <v>23</v>
      </c>
    </row>
    <row r="5" spans="2:6" ht="15">
      <c r="B5" s="22" t="s">
        <v>12</v>
      </c>
      <c r="C5" s="22" t="s">
        <v>13</v>
      </c>
      <c r="D5" s="22" t="s">
        <v>14</v>
      </c>
      <c r="E5" s="22" t="s">
        <v>15</v>
      </c>
      <c r="F5" s="25" t="s">
        <v>16</v>
      </c>
    </row>
    <row r="6" spans="2:6" ht="15">
      <c r="B6" s="23"/>
      <c r="C6" s="23"/>
      <c r="D6" s="23"/>
      <c r="E6" s="23"/>
      <c r="F6" s="25"/>
    </row>
    <row r="7" spans="2:6" ht="15">
      <c r="B7" s="24"/>
      <c r="C7" s="24"/>
      <c r="D7" s="24"/>
      <c r="E7" s="24"/>
      <c r="F7" s="25"/>
    </row>
    <row r="8" spans="2:6" ht="15">
      <c r="B8" s="3" t="s">
        <v>17</v>
      </c>
      <c r="C8" s="3">
        <v>25008.48</v>
      </c>
      <c r="D8" s="3">
        <v>17384.94</v>
      </c>
      <c r="E8" s="3">
        <v>75248.09</v>
      </c>
      <c r="F8" s="4">
        <f>D8-E8</f>
        <v>-57863.149999999994</v>
      </c>
    </row>
    <row r="9" spans="2:6" ht="15">
      <c r="B9" s="3" t="s">
        <v>18</v>
      </c>
      <c r="C9" s="3">
        <v>19849.97</v>
      </c>
      <c r="D9" s="3">
        <v>13798.95</v>
      </c>
      <c r="E9" s="3">
        <v>9395.21</v>
      </c>
      <c r="F9" s="4">
        <f aca="true" t="shared" si="0" ref="F9:F15">D9-E9</f>
        <v>4403.740000000002</v>
      </c>
    </row>
    <row r="10" spans="2:6" ht="15">
      <c r="B10" s="3" t="s">
        <v>19</v>
      </c>
      <c r="C10" s="3">
        <v>7672.42</v>
      </c>
      <c r="D10" s="3">
        <v>5333.58</v>
      </c>
      <c r="E10" s="3">
        <v>7672.38</v>
      </c>
      <c r="F10" s="4">
        <f t="shared" si="0"/>
        <v>-2338.8</v>
      </c>
    </row>
    <row r="11" spans="2:6" ht="15">
      <c r="B11" s="15" t="s">
        <v>33</v>
      </c>
      <c r="C11" s="3">
        <v>3950.52</v>
      </c>
      <c r="D11" s="3">
        <v>2746.23</v>
      </c>
      <c r="E11" s="3">
        <v>6234.6</v>
      </c>
      <c r="F11" s="4">
        <f t="shared" si="0"/>
        <v>-3488.3700000000003</v>
      </c>
    </row>
    <row r="12" spans="2:6" ht="15">
      <c r="B12" s="15" t="s">
        <v>34</v>
      </c>
      <c r="C12" s="3">
        <v>2644.6</v>
      </c>
      <c r="D12" s="3">
        <v>1838.4</v>
      </c>
      <c r="E12" s="3">
        <v>219.52</v>
      </c>
      <c r="F12" s="4">
        <f t="shared" si="0"/>
        <v>1618.88</v>
      </c>
    </row>
    <row r="13" spans="2:6" ht="15">
      <c r="B13" s="15" t="s">
        <v>35</v>
      </c>
      <c r="C13" s="3">
        <v>379.75</v>
      </c>
      <c r="D13" s="3">
        <v>255.3</v>
      </c>
      <c r="E13" s="3"/>
      <c r="F13" s="4">
        <f t="shared" si="0"/>
        <v>255.3</v>
      </c>
    </row>
    <row r="14" spans="2:6" ht="15">
      <c r="B14" s="15" t="s">
        <v>36</v>
      </c>
      <c r="C14" s="3">
        <v>410.2</v>
      </c>
      <c r="D14" s="3">
        <v>275.75</v>
      </c>
      <c r="E14" s="3"/>
      <c r="F14" s="4">
        <f t="shared" si="0"/>
        <v>275.75</v>
      </c>
    </row>
    <row r="15" spans="2:6" ht="15">
      <c r="B15" s="15" t="s">
        <v>37</v>
      </c>
      <c r="C15" s="3">
        <v>159844.56</v>
      </c>
      <c r="D15" s="3">
        <v>116601</v>
      </c>
      <c r="E15" s="3">
        <v>159910</v>
      </c>
      <c r="F15" s="4">
        <f t="shared" si="0"/>
        <v>-43309</v>
      </c>
    </row>
    <row r="16" spans="2:6" ht="15">
      <c r="B16" s="3" t="s">
        <v>20</v>
      </c>
      <c r="C16" s="3">
        <f>SUM(C8:C15)</f>
        <v>219760.5</v>
      </c>
      <c r="D16" s="3">
        <f>SUM(D8:D15)</f>
        <v>158234.15000000002</v>
      </c>
      <c r="E16" s="3">
        <f>SUM(E8:E15)</f>
        <v>258679.8</v>
      </c>
      <c r="F16" s="4">
        <f>SUM(F8:F15)</f>
        <v>-100445.65</v>
      </c>
    </row>
    <row r="19" spans="2:6" ht="15">
      <c r="B19" s="5" t="s">
        <v>0</v>
      </c>
      <c r="C19" s="20" t="s">
        <v>1</v>
      </c>
      <c r="D19" s="16" t="s">
        <v>2</v>
      </c>
      <c r="E19" s="5" t="s">
        <v>3</v>
      </c>
      <c r="F19" s="6" t="s">
        <v>4</v>
      </c>
    </row>
    <row r="20" spans="2:6" ht="30.75" customHeight="1">
      <c r="B20" s="7" t="s">
        <v>24</v>
      </c>
      <c r="C20" s="21" t="s">
        <v>25</v>
      </c>
      <c r="D20" s="17">
        <v>1</v>
      </c>
      <c r="E20" s="9">
        <v>219.52</v>
      </c>
      <c r="F20" s="8">
        <v>219.52</v>
      </c>
    </row>
    <row r="21" spans="2:6" ht="15" customHeight="1">
      <c r="B21" s="7" t="s">
        <v>21</v>
      </c>
      <c r="C21" s="21" t="s">
        <v>5</v>
      </c>
      <c r="D21" s="17">
        <v>0.02</v>
      </c>
      <c r="E21" s="9">
        <v>219760.5</v>
      </c>
      <c r="F21" s="8">
        <v>4395.21</v>
      </c>
    </row>
    <row r="22" spans="2:6" ht="15" customHeight="1">
      <c r="B22" s="7" t="s">
        <v>8</v>
      </c>
      <c r="C22" s="21" t="s">
        <v>7</v>
      </c>
      <c r="D22" s="17">
        <v>2.35</v>
      </c>
      <c r="E22" s="9">
        <v>3264.85</v>
      </c>
      <c r="F22" s="8">
        <v>7672.38</v>
      </c>
    </row>
    <row r="23" spans="2:6" ht="15" customHeight="1">
      <c r="B23" s="7" t="s">
        <v>26</v>
      </c>
      <c r="C23" s="21" t="s">
        <v>27</v>
      </c>
      <c r="D23" s="17">
        <v>420.59</v>
      </c>
      <c r="E23" s="9">
        <v>5</v>
      </c>
      <c r="F23" s="8">
        <v>4205.9</v>
      </c>
    </row>
    <row r="24" spans="2:6" ht="15">
      <c r="B24" s="7" t="s">
        <v>28</v>
      </c>
      <c r="C24" s="21" t="s">
        <v>25</v>
      </c>
      <c r="D24" s="17">
        <v>5000</v>
      </c>
      <c r="E24" s="9">
        <v>1</v>
      </c>
      <c r="F24" s="8">
        <v>5000</v>
      </c>
    </row>
    <row r="25" spans="2:6" ht="30">
      <c r="B25" s="26" t="s">
        <v>38</v>
      </c>
      <c r="C25" s="21" t="s">
        <v>25</v>
      </c>
      <c r="D25" s="17">
        <v>2078.2</v>
      </c>
      <c r="E25" s="9">
        <v>3</v>
      </c>
      <c r="F25" s="8">
        <v>6234.6</v>
      </c>
    </row>
    <row r="26" spans="2:6" ht="15">
      <c r="B26" s="7" t="s">
        <v>29</v>
      </c>
      <c r="C26" s="21" t="s">
        <v>6</v>
      </c>
      <c r="D26" s="17">
        <v>3655.19</v>
      </c>
      <c r="E26" s="9">
        <v>1</v>
      </c>
      <c r="F26" s="10">
        <v>3655.19</v>
      </c>
    </row>
    <row r="27" spans="2:6" ht="30">
      <c r="B27" s="7" t="s">
        <v>30</v>
      </c>
      <c r="C27" s="21" t="s">
        <v>25</v>
      </c>
      <c r="D27" s="18">
        <v>29873</v>
      </c>
      <c r="E27" s="9">
        <v>1</v>
      </c>
      <c r="F27" s="10">
        <v>29873</v>
      </c>
    </row>
    <row r="28" spans="2:6" ht="30">
      <c r="B28" s="7" t="s">
        <v>31</v>
      </c>
      <c r="C28" s="21" t="s">
        <v>25</v>
      </c>
      <c r="D28" s="18">
        <v>67387</v>
      </c>
      <c r="E28" s="9">
        <v>1</v>
      </c>
      <c r="F28" s="10">
        <v>67387</v>
      </c>
    </row>
    <row r="29" spans="2:6" ht="30">
      <c r="B29" s="7" t="s">
        <v>32</v>
      </c>
      <c r="C29" s="21" t="s">
        <v>25</v>
      </c>
      <c r="D29" s="18">
        <v>130037</v>
      </c>
      <c r="E29" s="9">
        <v>1</v>
      </c>
      <c r="F29" s="10">
        <v>130037</v>
      </c>
    </row>
    <row r="30" spans="2:6" ht="15">
      <c r="B30" s="11"/>
      <c r="C30" s="21"/>
      <c r="D30" s="18"/>
      <c r="E30" s="12"/>
      <c r="F30" s="10"/>
    </row>
    <row r="31" spans="2:6" ht="15">
      <c r="B31" s="13" t="s">
        <v>10</v>
      </c>
      <c r="C31" s="20" t="s">
        <v>9</v>
      </c>
      <c r="D31" s="19" t="s">
        <v>9</v>
      </c>
      <c r="E31" s="13"/>
      <c r="F31" s="14">
        <f>SUM(F20:F30)</f>
        <v>258679.8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2021-01-26T13:30:13Z</cp:lastPrinted>
  <dcterms:created xsi:type="dcterms:W3CDTF">2019-02-20T09:28:17Z</dcterms:created>
  <dcterms:modified xsi:type="dcterms:W3CDTF">2022-02-07T13:01:16Z</dcterms:modified>
  <cp:category/>
  <cp:version/>
  <cp:contentType/>
  <cp:contentStatus/>
</cp:coreProperties>
</file>