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<sst xmlns="http://schemas.openxmlformats.org/spreadsheetml/2006/main" count="40" uniqueCount="36">
  <si>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</si>
  <si>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</si>
  <si>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</si>
  <si>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</si>
  <si>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</si>
  <si>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</si>
  <si>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</si>
  <si>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</si>
  <si>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</si>
  <si>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</si>
  <si>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</si>
  <si>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</si>
  <si>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</si>
  <si>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</si>
  <si>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</si>
  <si>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</si>
  <si>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</si>
  <si>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</si>
  <si>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</si>
  <si>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</si>
  <si>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</si>
  <si>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расходы по расчету, учету платы, печати и доставки платежных документов согл.счета</t>
  </si>
  <si>
    <t>Свирьстрой, Ленина д. 7</t>
  </si>
  <si>
    <t>сои эл.энергии</t>
  </si>
  <si>
    <t>сои водоснабжение</t>
  </si>
  <si>
    <t>сои сточных вод</t>
  </si>
  <si>
    <t>электрический котел</t>
  </si>
  <si>
    <t>Содержание общего имущества(эл.эн.)</t>
  </si>
  <si>
    <t>руб/дом</t>
  </si>
  <si>
    <t>техническое обслуживание узлов учета тепловой энергии</t>
  </si>
  <si>
    <t>руб/квартира</t>
  </si>
  <si>
    <t>техническое обслуживание электрического котла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</si>
  <si>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</si>
  <si>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</si>
  <si>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аварийное обслуживание</t>
  </si>
  <si>
    <t>замена участка канализационного стояка, кв.1, 3,25мп, смета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</si>
</sst>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43" fillId="0" borderId="10" xfId="40" applyFont="1" applyBorder="1" applyAlignment="1" quotePrefix="1">
      <alignment horizontal="left" vertical="center" wrapText="1"/>
      <protection/>
    </xf>
    <xf numFmtId="164" fontId="27" fillId="0" borderId="12" xfId="35" applyNumberFormat="1" applyFont="1" applyBorder="1" applyAlignment="1">
      <alignment horizontal="right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43" applyFont="1" applyBorder="1" applyAlignment="1" quotePrefix="1">
      <alignment horizontal="right" vertical="center" wrapText="1"/>
      <protection/>
    </xf>
    <xf numFmtId="0" fontId="43" fillId="0" borderId="14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39" applyFont="1" applyBorder="1" applyAlignment="1" quotePrefix="1">
      <alignment horizontal="center" vertical="center" wrapText="1"/>
      <protection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4" xfId="38" applyFont="1" applyBorder="1" applyAlignment="1" quotePrefix="1">
      <alignment horizontal="center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9.140625" style="2" customWidth="1"/>
    <col min="2" max="2" width="47.28125" style="2" customWidth="1"/>
    <col min="3" max="3" width="13.00390625" style="2" customWidth="1"/>
    <col min="4" max="4" width="13.28125" style="2" customWidth="1"/>
    <col min="5" max="5" width="14.28125" style="2" customWidth="1"/>
    <col min="6" max="6" width="12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33</v>
      </c>
    </row>
    <row r="3" spans="2:3" ht="15">
      <c r="B3" s="2" t="s">
        <v>11</v>
      </c>
      <c r="C3" t="s">
        <v>22</v>
      </c>
    </row>
    <row r="5" spans="2:6" ht="15">
      <c r="B5" s="18" t="s">
        <v>12</v>
      </c>
      <c r="C5" s="18" t="s">
        <v>13</v>
      </c>
      <c r="D5" s="18" t="s">
        <v>14</v>
      </c>
      <c r="E5" s="18" t="s">
        <v>15</v>
      </c>
      <c r="F5" s="21" t="s">
        <v>16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3" t="s">
        <v>17</v>
      </c>
      <c r="C8" s="3">
        <v>44755.72</v>
      </c>
      <c r="D8" s="3">
        <v>39378.28</v>
      </c>
      <c r="E8" s="3">
        <v>6783.8</v>
      </c>
      <c r="F8" s="4">
        <f>D8-E8</f>
        <v>32594.48</v>
      </c>
    </row>
    <row r="9" spans="2:6" ht="15">
      <c r="B9" s="3" t="s">
        <v>18</v>
      </c>
      <c r="C9" s="3">
        <v>35325.32</v>
      </c>
      <c r="D9" s="3">
        <v>31083.73</v>
      </c>
      <c r="E9" s="3">
        <v>17330.67</v>
      </c>
      <c r="F9" s="4">
        <f aca="true" t="shared" si="0" ref="F9:F14">D9-E9</f>
        <v>13753.060000000001</v>
      </c>
    </row>
    <row r="10" spans="2:6" ht="15">
      <c r="B10" s="3" t="s">
        <v>19</v>
      </c>
      <c r="C10" s="3">
        <v>15241.92</v>
      </c>
      <c r="D10" s="3">
        <v>13408.63</v>
      </c>
      <c r="E10" s="3">
        <v>15241.94</v>
      </c>
      <c r="F10" s="4">
        <f t="shared" si="0"/>
        <v>-1833.3100000000013</v>
      </c>
    </row>
    <row r="11" spans="2:6" ht="15">
      <c r="B11" s="5" t="s">
        <v>23</v>
      </c>
      <c r="C11" s="3">
        <v>-534.01</v>
      </c>
      <c r="D11" s="3">
        <v>7.28</v>
      </c>
      <c r="E11" s="3">
        <v>354.6</v>
      </c>
      <c r="F11" s="4">
        <f t="shared" si="0"/>
        <v>-347.32000000000005</v>
      </c>
    </row>
    <row r="12" spans="2:6" ht="15">
      <c r="B12" s="5" t="s">
        <v>24</v>
      </c>
      <c r="C12" s="3">
        <v>549.43</v>
      </c>
      <c r="D12" s="3">
        <v>486.96</v>
      </c>
      <c r="E12" s="3"/>
      <c r="F12" s="4">
        <f t="shared" si="0"/>
        <v>486.96</v>
      </c>
    </row>
    <row r="13" spans="2:6" ht="15">
      <c r="B13" s="5" t="s">
        <v>25</v>
      </c>
      <c r="C13" s="3">
        <v>825.37</v>
      </c>
      <c r="D13" s="3">
        <v>736.2</v>
      </c>
      <c r="E13" s="3"/>
      <c r="F13" s="4">
        <f t="shared" si="0"/>
        <v>736.2</v>
      </c>
    </row>
    <row r="14" spans="2:6" ht="15">
      <c r="B14" s="5" t="s">
        <v>26</v>
      </c>
      <c r="C14" s="3">
        <v>7164.02</v>
      </c>
      <c r="D14" s="3">
        <v>6305.13</v>
      </c>
      <c r="E14" s="3">
        <v>24938.4</v>
      </c>
      <c r="F14" s="4">
        <f t="shared" si="0"/>
        <v>-18633.27</v>
      </c>
    </row>
    <row r="15" spans="2:6" ht="15">
      <c r="B15" s="3" t="s">
        <v>20</v>
      </c>
      <c r="C15" s="3">
        <f>SUM(C8:C14)</f>
        <v>103327.77</v>
      </c>
      <c r="D15" s="3">
        <f>SUM(D8:D14)</f>
        <v>91406.21</v>
      </c>
      <c r="E15" s="3">
        <f>SUM(E8:E14)</f>
        <v>64649.409999999996</v>
      </c>
      <c r="F15" s="3">
        <f>SUM(F8:F14)</f>
        <v>26756.799999999992</v>
      </c>
    </row>
    <row r="18" spans="2:6" ht="15">
      <c r="B18" s="16" t="s">
        <v>0</v>
      </c>
      <c r="C18" s="7" t="s">
        <v>1</v>
      </c>
      <c r="D18" s="17" t="s">
        <v>2</v>
      </c>
      <c r="E18" s="16" t="s">
        <v>3</v>
      </c>
      <c r="F18" s="10" t="s">
        <v>4</v>
      </c>
    </row>
    <row r="19" spans="2:6" ht="30.75" customHeight="1">
      <c r="B19" s="8" t="s">
        <v>27</v>
      </c>
      <c r="C19" s="15" t="s">
        <v>28</v>
      </c>
      <c r="D19" s="14">
        <v>1</v>
      </c>
      <c r="E19" s="6">
        <v>354.6</v>
      </c>
      <c r="F19" s="14">
        <v>354.6</v>
      </c>
    </row>
    <row r="20" spans="2:6" ht="15" customHeight="1">
      <c r="B20" s="8" t="s">
        <v>29</v>
      </c>
      <c r="C20" s="15" t="s">
        <v>6</v>
      </c>
      <c r="D20" s="14">
        <v>2078.2</v>
      </c>
      <c r="E20" s="6">
        <v>1</v>
      </c>
      <c r="F20" s="14">
        <v>2078.2</v>
      </c>
    </row>
    <row r="21" spans="2:6" ht="15" customHeight="1">
      <c r="B21" s="8" t="s">
        <v>21</v>
      </c>
      <c r="C21" s="15" t="s">
        <v>5</v>
      </c>
      <c r="D21" s="14">
        <v>0.02</v>
      </c>
      <c r="E21" s="6">
        <v>103327.77</v>
      </c>
      <c r="F21" s="13">
        <v>2066.55</v>
      </c>
    </row>
    <row r="22" spans="2:6" ht="15" customHeight="1">
      <c r="B22" s="8" t="s">
        <v>31</v>
      </c>
      <c r="C22" s="12" t="s">
        <v>28</v>
      </c>
      <c r="D22" s="13">
        <v>2078.2</v>
      </c>
      <c r="E22" s="6">
        <v>11</v>
      </c>
      <c r="F22" s="13">
        <v>22860.2</v>
      </c>
    </row>
    <row r="23" spans="2:6" ht="30">
      <c r="B23" s="8" t="s">
        <v>32</v>
      </c>
      <c r="C23" s="12" t="s">
        <v>6</v>
      </c>
      <c r="D23" s="13">
        <v>58.5</v>
      </c>
      <c r="E23" s="6">
        <v>36</v>
      </c>
      <c r="F23" s="13">
        <v>2106</v>
      </c>
    </row>
    <row r="24" spans="2:6" ht="15">
      <c r="B24" s="8" t="s">
        <v>8</v>
      </c>
      <c r="C24" s="12" t="s">
        <v>7</v>
      </c>
      <c r="D24" s="13">
        <v>2.7</v>
      </c>
      <c r="E24" s="6">
        <v>5645.16</v>
      </c>
      <c r="F24" s="13">
        <v>15241.94</v>
      </c>
    </row>
    <row r="25" spans="2:6" ht="15">
      <c r="B25" s="8" t="s">
        <v>34</v>
      </c>
      <c r="C25" s="12" t="s">
        <v>7</v>
      </c>
      <c r="D25" s="13">
        <v>2.35</v>
      </c>
      <c r="E25" s="6">
        <v>1399.8</v>
      </c>
      <c r="F25" s="13">
        <v>13158.12</v>
      </c>
    </row>
    <row r="26" spans="2:6" ht="30">
      <c r="B26" s="8" t="s">
        <v>35</v>
      </c>
      <c r="C26" s="12" t="s">
        <v>30</v>
      </c>
      <c r="D26" s="13">
        <v>6783.8</v>
      </c>
      <c r="E26" s="6">
        <v>1</v>
      </c>
      <c r="F26" s="13">
        <v>6783.8</v>
      </c>
    </row>
    <row r="27" spans="2:6" ht="15">
      <c r="B27" s="11" t="s">
        <v>10</v>
      </c>
      <c r="C27" s="10" t="s">
        <v>9</v>
      </c>
      <c r="D27" s="10" t="s">
        <v>9</v>
      </c>
      <c r="E27" s="11"/>
      <c r="F27" s="9">
        <v>64649.41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2021-01-26T13:30:13Z</cp:lastPrinted>
  <dcterms:created xsi:type="dcterms:W3CDTF">2019-02-20T09:28:17Z</dcterms:created>
  <dcterms:modified xsi:type="dcterms:W3CDTF">2024-02-19T07:50:19Z</dcterms:modified>
  <cp:category/>
  <cp:version/>
  <cp:contentType/>
  <cp:contentStatus/>
</cp:coreProperties>
</file>