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<sst xmlns="http://schemas.openxmlformats.org/spreadsheetml/2006/main" count="90" uniqueCount="60">
  <si>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</si>
  <si>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</si>
  <si>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</si>
  <si>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</si>
  <si>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</si>
  <si>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</si>
  <si>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</si>
  <si>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</si>
  <si>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руб./кв.м.</t>
  </si>
  <si>
    <t>управляющая компания</t>
  </si>
  <si>
    <t>санитарное содержание</t>
  </si>
  <si>
    <t>техническое обслуживание системы отопления дома по адресу с устранением мелких неисправностей</t>
  </si>
  <si>
    <t>Содержание общего имущества(эл.эн.)</t>
  </si>
  <si>
    <t>руб/дом</t>
  </si>
  <si>
    <t>проверка щитовых приборов</t>
  </si>
  <si>
    <t>техническое обслуживание узлов учета тепловой энергии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</si>
  <si>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</si>
  <si>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</si>
  <si>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</si>
  <si>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</si>
  <si>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</si>
  <si>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</si>
  <si>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</si>
  <si>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</si>
  <si>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</si>
  <si>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</si>
  <si>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</si>
  <si>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</si>
  <si>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</si>
  <si>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15</t>
  </si>
  <si>
    <t>Сои (эл.эн.)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</si>
  <si>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</si>
  <si>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</si>
  <si>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</si>
  <si>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</si>
  <si>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материалы согл.накладной</t>
  </si>
  <si>
    <t>С О И водоснабжение</t>
  </si>
  <si>
    <t>руб./подъезд</t>
  </si>
  <si>
    <t>Сведения о доходах и расходах  ( Стандарт п 9, подпункт "б","в"), за 2022 год</t>
  </si>
  <si>
    <t>замена светильника</t>
  </si>
  <si>
    <t>ремонт кровли изопластом с просушкой газовым баллоном</t>
  </si>
  <si>
    <t>руб./кв.м</t>
  </si>
  <si>
    <t>подготовительные работы</t>
  </si>
  <si>
    <t>подготовительные работы/электрики</t>
  </si>
  <si>
    <t>подготовительные работы/эл. 4 р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</si>
  <si>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</si>
  <si>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</si>
  <si>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</si>
  <si>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</si>
  <si>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</si>
  <si>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замена ламп накаливания</t>
  </si>
  <si>
    <t>периодическая проверка и чистка вентканалов и дымоходов</t>
  </si>
  <si>
    <t>косметический ремонт 4 подъезда, акт 29 от 25.06.2022 г.</t>
  </si>
  <si>
    <t>поверка ВКТ-7-02, согл сч.1767 от 05.07.2022 г.</t>
  </si>
  <si>
    <t>диагностика КТПТР-01, согл.сч.1767 от 05.07.2022 г.</t>
  </si>
  <si>
    <t>поверка ПРЭМ Ду 50 ГФ, согл.сч.1767 от 05.07.2022 г.</t>
  </si>
  <si>
    <t>комплект термопреобразователей, сч 185 от 03.08.2022г.</t>
  </si>
  <si>
    <t>транспортные расходы/Газель</t>
  </si>
  <si>
    <t>мешок строительный(под песок)</t>
  </si>
  <si>
    <t>КТПТР-01-2-Pt100-60 кл.А Комплект термопреобразователей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</si>
</sst>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44" fillId="0" borderId="21" xfId="40" applyFont="1" applyBorder="1" applyAlignment="1" quotePrefix="1">
      <alignment horizontal="left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23" xfId="42" applyNumberFormat="1" applyFont="1" applyBorder="1" applyAlignment="1" quotePrefix="1">
      <alignment horizontal="right" vertical="center" wrapText="1"/>
      <protection/>
    </xf>
    <xf numFmtId="0" fontId="44" fillId="0" borderId="23" xfId="40" applyFont="1" applyBorder="1" applyAlignment="1" quotePrefix="1">
      <alignment horizontal="lef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51.00390625" style="2" customWidth="1"/>
    <col min="3" max="3" width="11.421875" style="2" customWidth="1"/>
    <col min="4" max="4" width="13.57421875" style="2" customWidth="1"/>
    <col min="5" max="5" width="12.2812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38</v>
      </c>
    </row>
    <row r="3" spans="2:3" ht="15">
      <c r="B3" s="2" t="s">
        <v>18</v>
      </c>
      <c r="C3" s="2" t="s">
        <v>29</v>
      </c>
    </row>
    <row r="5" spans="2:6" ht="15">
      <c r="B5" s="11" t="s">
        <v>19</v>
      </c>
      <c r="C5" s="11" t="s">
        <v>20</v>
      </c>
      <c r="D5" s="11" t="s">
        <v>21</v>
      </c>
      <c r="E5" s="11" t="s">
        <v>22</v>
      </c>
      <c r="F5" s="14" t="s">
        <v>23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24</v>
      </c>
      <c r="C8" s="3">
        <v>265623.01</v>
      </c>
      <c r="D8" s="3">
        <v>198481.43</v>
      </c>
      <c r="E8" s="3">
        <v>49015.33</v>
      </c>
      <c r="F8" s="4">
        <f aca="true" t="shared" si="0" ref="F8:F16">D8-E8</f>
        <v>149466.09999999998</v>
      </c>
    </row>
    <row r="9" spans="2:6" ht="15">
      <c r="B9" s="3" t="s">
        <v>25</v>
      </c>
      <c r="C9" s="3">
        <v>219022.41</v>
      </c>
      <c r="D9" s="3">
        <v>163625.18</v>
      </c>
      <c r="E9" s="3">
        <v>83187.01</v>
      </c>
      <c r="F9" s="4">
        <f t="shared" si="0"/>
        <v>80438.17</v>
      </c>
    </row>
    <row r="10" spans="2:6" ht="15">
      <c r="B10" s="3" t="s">
        <v>10</v>
      </c>
      <c r="C10" s="3">
        <v>121554.04</v>
      </c>
      <c r="D10" s="3">
        <v>90346.28</v>
      </c>
      <c r="E10" s="3">
        <v>80705.86</v>
      </c>
      <c r="F10" s="4">
        <f t="shared" si="0"/>
        <v>9640.419999999998</v>
      </c>
    </row>
    <row r="11" spans="2:6" ht="15">
      <c r="B11" s="3" t="s">
        <v>26</v>
      </c>
      <c r="C11" s="3">
        <v>101425.91</v>
      </c>
      <c r="D11" s="3">
        <v>77381.44</v>
      </c>
      <c r="E11" s="3">
        <v>101425.85</v>
      </c>
      <c r="F11" s="4">
        <f t="shared" si="0"/>
        <v>-24044.410000000003</v>
      </c>
    </row>
    <row r="12" spans="2:6" ht="15">
      <c r="B12" s="3" t="s">
        <v>27</v>
      </c>
      <c r="C12" s="3">
        <v>-18.45</v>
      </c>
      <c r="D12" s="3">
        <v>-18.45</v>
      </c>
      <c r="E12" s="3"/>
      <c r="F12" s="4">
        <f t="shared" si="0"/>
        <v>-18.45</v>
      </c>
    </row>
    <row r="13" spans="2:6" ht="15">
      <c r="B13" s="3" t="s">
        <v>30</v>
      </c>
      <c r="C13" s="3">
        <v>18081.42</v>
      </c>
      <c r="D13" s="3">
        <v>15957.02</v>
      </c>
      <c r="E13" s="3">
        <v>36919.83</v>
      </c>
      <c r="F13" s="4">
        <f t="shared" si="0"/>
        <v>-20962.81</v>
      </c>
    </row>
    <row r="14" spans="2:6" ht="15">
      <c r="B14" s="3" t="s">
        <v>31</v>
      </c>
      <c r="C14" s="3">
        <v>52085.77</v>
      </c>
      <c r="D14" s="3">
        <v>39823.37</v>
      </c>
      <c r="E14" s="3">
        <v>39305.4</v>
      </c>
      <c r="F14" s="4">
        <f t="shared" si="0"/>
        <v>517.9700000000012</v>
      </c>
    </row>
    <row r="15" spans="2:6" ht="15">
      <c r="B15" s="10" t="s">
        <v>33</v>
      </c>
      <c r="C15" s="3">
        <v>4824.48</v>
      </c>
      <c r="D15" s="3">
        <v>3697.68</v>
      </c>
      <c r="E15" s="3">
        <v>2106.4</v>
      </c>
      <c r="F15" s="4">
        <f t="shared" si="0"/>
        <v>1591.2799999999997</v>
      </c>
    </row>
    <row r="16" spans="2:6" ht="15">
      <c r="B16" s="10" t="s">
        <v>34</v>
      </c>
      <c r="C16" s="3">
        <v>5252.56</v>
      </c>
      <c r="D16" s="3">
        <v>3950.85</v>
      </c>
      <c r="E16" s="3"/>
      <c r="F16" s="4">
        <f t="shared" si="0"/>
        <v>3950.85</v>
      </c>
    </row>
    <row r="17" spans="2:6" ht="15">
      <c r="B17" s="3" t="s">
        <v>28</v>
      </c>
      <c r="C17" s="3">
        <f>SUM(C8:C16)</f>
        <v>787851.1500000003</v>
      </c>
      <c r="D17" s="3">
        <f>SUM(D8:D16)</f>
        <v>593244.8000000002</v>
      </c>
      <c r="E17" s="3">
        <f>SUM(E8:E16)</f>
        <v>392665.6800000001</v>
      </c>
      <c r="F17" s="3">
        <f>SUM(F8:F16)</f>
        <v>200579.11999999994</v>
      </c>
    </row>
    <row r="18" spans="2:6" ht="15">
      <c r="B18" s="5"/>
      <c r="C18" s="5"/>
      <c r="D18" s="5"/>
      <c r="E18" s="5"/>
      <c r="F18" s="5"/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30" customHeight="1">
      <c r="B21" s="15" t="s">
        <v>12</v>
      </c>
      <c r="C21" s="25" t="s">
        <v>13</v>
      </c>
      <c r="D21" s="24">
        <v>1</v>
      </c>
      <c r="E21" s="23">
        <v>36919.83</v>
      </c>
      <c r="F21" s="22">
        <v>36919.83</v>
      </c>
    </row>
    <row r="22" spans="2:6" ht="15" customHeight="1">
      <c r="B22" s="15" t="s">
        <v>15</v>
      </c>
      <c r="C22" s="25" t="s">
        <v>5</v>
      </c>
      <c r="D22" s="24">
        <v>2078.2</v>
      </c>
      <c r="E22" s="23">
        <v>11</v>
      </c>
      <c r="F22" s="22">
        <v>24938.4</v>
      </c>
    </row>
    <row r="23" spans="2:6" ht="15" customHeight="1">
      <c r="B23" s="15" t="s">
        <v>32</v>
      </c>
      <c r="C23" s="25" t="s">
        <v>6</v>
      </c>
      <c r="D23" s="24">
        <v>0.02</v>
      </c>
      <c r="E23" s="23">
        <v>787851.15</v>
      </c>
      <c r="F23" s="22">
        <v>15757.01</v>
      </c>
    </row>
    <row r="24" spans="2:6" ht="15" customHeight="1">
      <c r="B24" s="15" t="s">
        <v>39</v>
      </c>
      <c r="C24" s="25" t="s">
        <v>5</v>
      </c>
      <c r="D24" s="24">
        <v>514.8</v>
      </c>
      <c r="E24" s="23">
        <v>2</v>
      </c>
      <c r="F24" s="22">
        <v>1029.6</v>
      </c>
    </row>
    <row r="25" spans="2:6" ht="15" customHeight="1">
      <c r="B25" s="15" t="s">
        <v>9</v>
      </c>
      <c r="C25" s="25" t="s">
        <v>8</v>
      </c>
      <c r="D25" s="24">
        <v>2.35</v>
      </c>
      <c r="E25" s="23">
        <v>27402.05</v>
      </c>
      <c r="F25" s="21">
        <v>64394.81</v>
      </c>
    </row>
    <row r="26" spans="2:6" ht="15" customHeight="1">
      <c r="B26" s="20" t="s">
        <v>10</v>
      </c>
      <c r="C26" s="25" t="s">
        <v>8</v>
      </c>
      <c r="D26" s="19">
        <v>4.77</v>
      </c>
      <c r="E26" s="23">
        <v>9991.63</v>
      </c>
      <c r="F26" s="21">
        <v>47660.08</v>
      </c>
    </row>
    <row r="27" spans="2:6" ht="15" customHeight="1">
      <c r="B27" s="20" t="s">
        <v>40</v>
      </c>
      <c r="C27" s="25" t="s">
        <v>41</v>
      </c>
      <c r="D27" s="19">
        <v>821.39</v>
      </c>
      <c r="E27" s="23">
        <v>2</v>
      </c>
      <c r="F27" s="21">
        <v>1642.78</v>
      </c>
    </row>
    <row r="28" spans="2:6" ht="30" customHeight="1">
      <c r="B28" s="20" t="s">
        <v>42</v>
      </c>
      <c r="C28" s="25" t="s">
        <v>7</v>
      </c>
      <c r="D28" s="19">
        <v>566.31</v>
      </c>
      <c r="E28" s="23">
        <v>1</v>
      </c>
      <c r="F28" s="21">
        <v>566.31</v>
      </c>
    </row>
    <row r="29" spans="2:6" ht="15" customHeight="1">
      <c r="B29" s="20" t="s">
        <v>14</v>
      </c>
      <c r="C29" s="25" t="s">
        <v>5</v>
      </c>
      <c r="D29" s="19">
        <v>360.57</v>
      </c>
      <c r="E29" s="23">
        <v>21</v>
      </c>
      <c r="F29" s="21">
        <v>7571.97</v>
      </c>
    </row>
    <row r="30" spans="2:6" ht="15" customHeight="1">
      <c r="B30" s="20" t="s">
        <v>36</v>
      </c>
      <c r="C30" s="25" t="s">
        <v>13</v>
      </c>
      <c r="D30" s="19">
        <v>1</v>
      </c>
      <c r="E30" s="23">
        <v>2106.4</v>
      </c>
      <c r="F30" s="21">
        <v>2106.4</v>
      </c>
    </row>
    <row r="31" spans="2:6" ht="15" customHeight="1">
      <c r="B31" s="20" t="s">
        <v>43</v>
      </c>
      <c r="C31" s="25" t="s">
        <v>7</v>
      </c>
      <c r="D31" s="19">
        <v>420.59</v>
      </c>
      <c r="E31" s="23">
        <v>11</v>
      </c>
      <c r="F31" s="21">
        <v>4626.49</v>
      </c>
    </row>
    <row r="32" spans="2:6" ht="15" customHeight="1">
      <c r="B32" s="20" t="s">
        <v>44</v>
      </c>
      <c r="C32" s="25" t="s">
        <v>7</v>
      </c>
      <c r="D32" s="19">
        <v>551.73</v>
      </c>
      <c r="E32" s="23">
        <v>4</v>
      </c>
      <c r="F32" s="21">
        <v>4413.84</v>
      </c>
    </row>
    <row r="33" spans="2:6" ht="15" customHeight="1">
      <c r="B33" s="20" t="s">
        <v>11</v>
      </c>
      <c r="C33" s="25" t="s">
        <v>8</v>
      </c>
      <c r="D33" s="19">
        <v>1.35</v>
      </c>
      <c r="E33" s="23">
        <v>22020</v>
      </c>
      <c r="F33" s="21">
        <v>29727</v>
      </c>
    </row>
    <row r="34" spans="2:6" ht="15" customHeight="1">
      <c r="B34" s="20" t="s">
        <v>45</v>
      </c>
      <c r="C34" s="25" t="s">
        <v>13</v>
      </c>
      <c r="D34" s="19">
        <v>1640.41</v>
      </c>
      <c r="E34" s="23">
        <v>10</v>
      </c>
      <c r="F34" s="21">
        <v>16404.1</v>
      </c>
    </row>
    <row r="35" spans="2:6" ht="15" customHeight="1">
      <c r="B35" s="20" t="s">
        <v>46</v>
      </c>
      <c r="C35" s="25" t="s">
        <v>13</v>
      </c>
      <c r="D35" s="19">
        <v>2597</v>
      </c>
      <c r="E35" s="18">
        <v>8</v>
      </c>
      <c r="F35" s="21">
        <v>20776</v>
      </c>
    </row>
    <row r="36" spans="2:6" ht="30" customHeight="1">
      <c r="B36" s="20" t="s">
        <v>47</v>
      </c>
      <c r="C36" s="25" t="s">
        <v>13</v>
      </c>
      <c r="D36" s="19">
        <v>-205.52</v>
      </c>
      <c r="E36" s="26">
        <v>15</v>
      </c>
      <c r="F36" s="21">
        <v>-3082.8</v>
      </c>
    </row>
    <row r="37" spans="2:6" ht="32.25" customHeight="1">
      <c r="B37" s="20" t="s">
        <v>48</v>
      </c>
      <c r="C37" s="25" t="s">
        <v>13</v>
      </c>
      <c r="D37" s="19">
        <v>-953.5</v>
      </c>
      <c r="E37" s="26">
        <v>15</v>
      </c>
      <c r="F37" s="21">
        <v>-14302.5</v>
      </c>
    </row>
    <row r="38" spans="2:6" ht="30.75" customHeight="1">
      <c r="B38" s="20" t="s">
        <v>49</v>
      </c>
      <c r="C38" s="25" t="s">
        <v>7</v>
      </c>
      <c r="D38" s="19">
        <v>462.91</v>
      </c>
      <c r="E38" s="26">
        <v>17.5</v>
      </c>
      <c r="F38" s="21">
        <v>8100.92</v>
      </c>
    </row>
    <row r="39" spans="2:6" ht="15" customHeight="1">
      <c r="B39" s="20" t="s">
        <v>50</v>
      </c>
      <c r="C39" s="25" t="s">
        <v>5</v>
      </c>
      <c r="D39" s="19">
        <v>217.61</v>
      </c>
      <c r="E39" s="26">
        <v>36</v>
      </c>
      <c r="F39" s="21">
        <v>7833.96</v>
      </c>
    </row>
    <row r="40" spans="2:6" ht="15" customHeight="1">
      <c r="B40" s="20" t="s">
        <v>51</v>
      </c>
      <c r="C40" s="25" t="s">
        <v>5</v>
      </c>
      <c r="D40" s="19">
        <v>58.5</v>
      </c>
      <c r="E40" s="26">
        <v>112</v>
      </c>
      <c r="F40" s="21">
        <v>6552</v>
      </c>
    </row>
    <row r="41" spans="2:6" ht="15" customHeight="1">
      <c r="B41" s="17" t="s">
        <v>52</v>
      </c>
      <c r="C41" s="25" t="s">
        <v>37</v>
      </c>
      <c r="D41" s="19">
        <v>8039</v>
      </c>
      <c r="E41" s="26">
        <v>1</v>
      </c>
      <c r="F41" s="16">
        <v>8039</v>
      </c>
    </row>
    <row r="42" spans="2:6" ht="29.25" customHeight="1">
      <c r="B42" s="27" t="s">
        <v>53</v>
      </c>
      <c r="C42" s="25" t="s">
        <v>5</v>
      </c>
      <c r="D42" s="28">
        <v>4370</v>
      </c>
      <c r="E42" s="26">
        <v>1</v>
      </c>
      <c r="F42" s="29">
        <v>4370</v>
      </c>
    </row>
    <row r="43" spans="2:6" ht="30.75" customHeight="1">
      <c r="B43" s="27" t="s">
        <v>54</v>
      </c>
      <c r="C43" s="25" t="s">
        <v>5</v>
      </c>
      <c r="D43" s="30">
        <v>823</v>
      </c>
      <c r="E43" s="26">
        <v>1</v>
      </c>
      <c r="F43" s="29">
        <v>823</v>
      </c>
    </row>
    <row r="44" spans="2:6" ht="15" customHeight="1">
      <c r="B44" s="27" t="s">
        <v>55</v>
      </c>
      <c r="C44" s="25" t="s">
        <v>5</v>
      </c>
      <c r="D44" s="30">
        <v>3255</v>
      </c>
      <c r="E44" s="26">
        <v>2</v>
      </c>
      <c r="F44" s="29">
        <v>6510</v>
      </c>
    </row>
    <row r="45" spans="2:6" ht="15" customHeight="1">
      <c r="B45" s="27" t="s">
        <v>56</v>
      </c>
      <c r="C45" s="25" t="s">
        <v>13</v>
      </c>
      <c r="D45" s="30">
        <v>2664</v>
      </c>
      <c r="E45" s="26">
        <v>1</v>
      </c>
      <c r="F45" s="29">
        <v>2664</v>
      </c>
    </row>
    <row r="46" spans="2:6" ht="15" customHeight="1">
      <c r="B46" s="27" t="s">
        <v>35</v>
      </c>
      <c r="C46" s="25" t="s">
        <v>13</v>
      </c>
      <c r="D46" s="30">
        <v>1</v>
      </c>
      <c r="E46" s="26">
        <v>10789</v>
      </c>
      <c r="F46" s="29">
        <v>10789</v>
      </c>
    </row>
    <row r="47" spans="2:6" ht="15" customHeight="1">
      <c r="B47" s="27" t="s">
        <v>10</v>
      </c>
      <c r="C47" s="25" t="s">
        <v>8</v>
      </c>
      <c r="D47" s="30">
        <v>5.47</v>
      </c>
      <c r="E47" s="26">
        <v>5757.5</v>
      </c>
      <c r="F47" s="29">
        <v>31493.52</v>
      </c>
    </row>
    <row r="48" spans="2:6" ht="15" customHeight="1">
      <c r="B48" s="27" t="s">
        <v>9</v>
      </c>
      <c r="C48" s="25" t="s">
        <v>8</v>
      </c>
      <c r="D48" s="30">
        <v>2.7</v>
      </c>
      <c r="E48" s="26">
        <v>13715.2</v>
      </c>
      <c r="F48" s="29">
        <v>37031.04</v>
      </c>
    </row>
    <row r="49" spans="2:6" ht="15" customHeight="1">
      <c r="B49" s="27" t="s">
        <v>57</v>
      </c>
      <c r="C49" s="25" t="s">
        <v>7</v>
      </c>
      <c r="D49" s="30">
        <v>1027.26</v>
      </c>
      <c r="E49" s="26">
        <v>1</v>
      </c>
      <c r="F49" s="29">
        <v>1027.26</v>
      </c>
    </row>
    <row r="50" spans="2:6" ht="15" customHeight="1">
      <c r="B50" s="27" t="s">
        <v>39</v>
      </c>
      <c r="C50" s="25" t="s">
        <v>5</v>
      </c>
      <c r="D50" s="30">
        <v>1546.83</v>
      </c>
      <c r="E50" s="26">
        <v>2</v>
      </c>
      <c r="F50" s="29">
        <v>3093.66</v>
      </c>
    </row>
    <row r="51" spans="2:6" ht="15" customHeight="1">
      <c r="B51" s="27" t="s">
        <v>58</v>
      </c>
      <c r="C51" s="25" t="s">
        <v>5</v>
      </c>
      <c r="D51" s="30">
        <v>15</v>
      </c>
      <c r="E51" s="26">
        <v>35</v>
      </c>
      <c r="F51" s="29">
        <v>525</v>
      </c>
    </row>
    <row r="52" spans="2:6" ht="15" customHeight="1">
      <c r="B52" s="27" t="s">
        <v>59</v>
      </c>
      <c r="C52" s="25" t="s">
        <v>13</v>
      </c>
      <c r="D52" s="30">
        <v>2664</v>
      </c>
      <c r="E52" s="26">
        <v>1</v>
      </c>
      <c r="F52" s="29">
        <v>2664</v>
      </c>
    </row>
    <row r="53" spans="2:6" ht="15">
      <c r="B53" s="31" t="s">
        <v>17</v>
      </c>
      <c r="C53" s="32" t="s">
        <v>16</v>
      </c>
      <c r="D53" s="33" t="s">
        <v>16</v>
      </c>
      <c r="E53" s="31"/>
      <c r="F53" s="34">
        <v>392665.68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2021-01-28T09:24:03Z</cp:lastPrinted>
  <dcterms:created xsi:type="dcterms:W3CDTF">2019-02-19T11:57:37Z</dcterms:created>
  <dcterms:modified xsi:type="dcterms:W3CDTF">2023-02-14T06:30:34Z</dcterms:modified>
  <cp:category/>
  <cp:version/>
  <cp:contentType/>
  <cp:contentStatus/>
</cp:coreProperties>
</file>